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16" windowWidth="7875" windowHeight="3915" tabRatio="850" firstSheet="6" activeTab="9"/>
  </bookViews>
  <sheets>
    <sheet name="1.1 Prov Interval" sheetId="1" r:id="rId1"/>
    <sheet name="1.2 Inst Appt Met" sheetId="2" r:id="rId2"/>
    <sheet name="1.3 Held Orders 100" sheetId="3" r:id="rId3"/>
    <sheet name="1.4 Held Upgrades 100 " sheetId="4" r:id="rId4"/>
    <sheet name="2.1C  Out of Service Remote" sheetId="5" r:id="rId5"/>
    <sheet name="2.1C  Out of Service Rural" sheetId="6" r:id="rId6"/>
    <sheet name="2.2 Repair Appt Met" sheetId="7" r:id="rId7"/>
    <sheet name="2.3 Initial Reports" sheetId="8" r:id="rId8"/>
    <sheet name="2.4 Community Isolation" sheetId="9" r:id="rId9"/>
    <sheet name="5.1 complaints" sheetId="10" r:id="rId10"/>
  </sheets>
  <definedNames/>
  <calcPr fullCalcOnLoad="1"/>
</workbook>
</file>

<file path=xl/sharedStrings.xml><?xml version="1.0" encoding="utf-8"?>
<sst xmlns="http://schemas.openxmlformats.org/spreadsheetml/2006/main" count="1118" uniqueCount="207">
  <si>
    <t>NorthwesTel CRTC Indicators</t>
  </si>
  <si>
    <t>Month</t>
  </si>
  <si>
    <t>Community</t>
  </si>
  <si>
    <t>Jul</t>
  </si>
  <si>
    <t>Aug</t>
  </si>
  <si>
    <t>Sep</t>
  </si>
  <si>
    <t>2.3  Initial Trouble Reports per 100 NAS</t>
  </si>
  <si>
    <t xml:space="preserve">IQALUIT                  </t>
  </si>
  <si>
    <t xml:space="preserve">RANKIN INLET          </t>
  </si>
  <si>
    <t xml:space="preserve">ARCTIC BAY             </t>
  </si>
  <si>
    <t xml:space="preserve">ARVIAT                   </t>
  </si>
  <si>
    <t xml:space="preserve">BAKER LAKE             </t>
  </si>
  <si>
    <t xml:space="preserve">CAPE DORSET          </t>
  </si>
  <si>
    <t xml:space="preserve">CHESTERFIELD </t>
  </si>
  <si>
    <t xml:space="preserve">CLYDE RIVER          </t>
  </si>
  <si>
    <t xml:space="preserve">CORAL HARBOUR    </t>
  </si>
  <si>
    <t xml:space="preserve">HALL BEACH            </t>
  </si>
  <si>
    <t xml:space="preserve">IGLOOLIK                 </t>
  </si>
  <si>
    <t xml:space="preserve">KIMMIRUT                 </t>
  </si>
  <si>
    <t>LITTLE CORNWALLIS</t>
  </si>
  <si>
    <t xml:space="preserve">NANISIVIK                </t>
  </si>
  <si>
    <t xml:space="preserve">POND INLET             </t>
  </si>
  <si>
    <t>QIKIQTARJUAQ</t>
  </si>
  <si>
    <t xml:space="preserve">REPULSE BAY          </t>
  </si>
  <si>
    <t xml:space="preserve">WHALE COVE           </t>
  </si>
  <si>
    <t xml:space="preserve">AKLAVIK                  </t>
  </si>
  <si>
    <t xml:space="preserve">COLVILLE LAKE        </t>
  </si>
  <si>
    <t>FT. MCPHERSON</t>
  </si>
  <si>
    <t xml:space="preserve">GJOA HAVEN            </t>
  </si>
  <si>
    <t>HOLMAN ISLAND</t>
  </si>
  <si>
    <t>KUGLUKTUK</t>
  </si>
  <si>
    <t xml:space="preserve">NAHANNI BUTTE       </t>
  </si>
  <si>
    <t xml:space="preserve">OLD CROW              </t>
  </si>
  <si>
    <t xml:space="preserve">PAULATUK                </t>
  </si>
  <si>
    <t xml:space="preserve">PELLY BAY               </t>
  </si>
  <si>
    <t>TALOYOAK</t>
  </si>
  <si>
    <t>WEKWETI</t>
  </si>
  <si>
    <t>WHA TI</t>
  </si>
  <si>
    <t xml:space="preserve">WRIGLEY                 </t>
  </si>
  <si>
    <t xml:space="preserve">DELINE                   </t>
  </si>
  <si>
    <t>FT. GOOD HOPE</t>
  </si>
  <si>
    <t xml:space="preserve">GRISE FIORD           </t>
  </si>
  <si>
    <t>LUTSEL K'E</t>
  </si>
  <si>
    <t xml:space="preserve">PANGNIRTUNG         </t>
  </si>
  <si>
    <t>RAE LAKES</t>
  </si>
  <si>
    <t xml:space="preserve">RESOLUTE               </t>
  </si>
  <si>
    <t xml:space="preserve">SACHS HARBOUR    </t>
  </si>
  <si>
    <t xml:space="preserve">SANIKILUAQ             </t>
  </si>
  <si>
    <t xml:space="preserve">TSIIGEHTCHIC          </t>
  </si>
  <si>
    <t xml:space="preserve">TUKTOYAKTUK         </t>
  </si>
  <si>
    <t xml:space="preserve">TULITA                   </t>
  </si>
  <si>
    <t xml:space="preserve">CAMBRIDGE BAY      </t>
  </si>
  <si>
    <t xml:space="preserve">ENTERPRISE            </t>
  </si>
  <si>
    <t>FT. SIMPSON</t>
  </si>
  <si>
    <t>FT. SMITH</t>
  </si>
  <si>
    <t xml:space="preserve">HAY RIVER              </t>
  </si>
  <si>
    <t xml:space="preserve">KAKISA                   </t>
  </si>
  <si>
    <t>FT. RESOLUTION</t>
  </si>
  <si>
    <t xml:space="preserve">JEAN MARIE RIVER  </t>
  </si>
  <si>
    <t xml:space="preserve">TROUT LAKE             </t>
  </si>
  <si>
    <t xml:space="preserve">INUVIK                   </t>
  </si>
  <si>
    <t xml:space="preserve">NORMAN WELLS       </t>
  </si>
  <si>
    <t>RAE/EDZO</t>
  </si>
  <si>
    <t xml:space="preserve">YELLOWKNIFE         </t>
  </si>
  <si>
    <t>FT. PROVIDENCE</t>
  </si>
  <si>
    <t>KOALA</t>
  </si>
  <si>
    <t>FT. NELSON</t>
  </si>
  <si>
    <t>FT. LIARD</t>
  </si>
  <si>
    <t>FT. WARE</t>
  </si>
  <si>
    <t xml:space="preserve">PROPHET RIVER      </t>
  </si>
  <si>
    <t>TOAD RIVER</t>
  </si>
  <si>
    <t xml:space="preserve">DEASE LAKE             </t>
  </si>
  <si>
    <t xml:space="preserve">ISKUT                    </t>
  </si>
  <si>
    <t xml:space="preserve">LOWER POST           </t>
  </si>
  <si>
    <t xml:space="preserve">WATSON LAKE          </t>
  </si>
  <si>
    <t xml:space="preserve">BOB QUINN LAKE     </t>
  </si>
  <si>
    <t xml:space="preserve">CASSIAR                  </t>
  </si>
  <si>
    <t xml:space="preserve">GOOD HOPE LAKE    </t>
  </si>
  <si>
    <t xml:space="preserve">SWIFT RIVER           </t>
  </si>
  <si>
    <t xml:space="preserve">TELEGRAPH CREEK  </t>
  </si>
  <si>
    <t xml:space="preserve">CARCROSS              </t>
  </si>
  <si>
    <t xml:space="preserve">DAWSON CITY         </t>
  </si>
  <si>
    <t>MARSH LAKE</t>
  </si>
  <si>
    <t xml:space="preserve">WHITEHORSE           </t>
  </si>
  <si>
    <t xml:space="preserve">BEAVER CREEK        </t>
  </si>
  <si>
    <t xml:space="preserve">CARMACKS              </t>
  </si>
  <si>
    <t xml:space="preserve">DESTRUCTION BAY  </t>
  </si>
  <si>
    <t xml:space="preserve">FARO                     </t>
  </si>
  <si>
    <t xml:space="preserve">HAINES JUNCTION   </t>
  </si>
  <si>
    <t xml:space="preserve">MAYO                     </t>
  </si>
  <si>
    <t xml:space="preserve">PELLY CROSSING    </t>
  </si>
  <si>
    <t xml:space="preserve">ROSS RIVER            </t>
  </si>
  <si>
    <t>TAGISH</t>
  </si>
  <si>
    <t xml:space="preserve">TESLIN                   </t>
  </si>
  <si>
    <t>Corporate Rural/Remote results</t>
  </si>
  <si>
    <t>Corporate</t>
  </si>
  <si>
    <t xml:space="preserve">ARCTIC BAY               </t>
  </si>
  <si>
    <t xml:space="preserve">BAKER LAKE               </t>
  </si>
  <si>
    <t xml:space="preserve">BEARSKIN LAKE            </t>
  </si>
  <si>
    <t xml:space="preserve">BEAVER CREEK             </t>
  </si>
  <si>
    <t xml:space="preserve">BOB QUINN LAKE           </t>
  </si>
  <si>
    <t xml:space="preserve">CAPE DORSET              </t>
  </si>
  <si>
    <t xml:space="preserve">CARMACKS                 </t>
  </si>
  <si>
    <t xml:space="preserve">CHESTERFIELD INLET       </t>
  </si>
  <si>
    <t xml:space="preserve">CLYDE RIVER              </t>
  </si>
  <si>
    <t xml:space="preserve">COLVILLE LAKE            </t>
  </si>
  <si>
    <t xml:space="preserve">CORAL HARBOUR            </t>
  </si>
  <si>
    <t xml:space="preserve">DESTRUCTION BAY          </t>
  </si>
  <si>
    <t xml:space="preserve">GJOA HAVEN               </t>
  </si>
  <si>
    <t xml:space="preserve">GOOD HOPE LAKE           </t>
  </si>
  <si>
    <t xml:space="preserve">GRISE FIORD              </t>
  </si>
  <si>
    <t xml:space="preserve">HAINES JUNCTION          </t>
  </si>
  <si>
    <t xml:space="preserve">HALL BEACH               </t>
  </si>
  <si>
    <t xml:space="preserve">JEAN MARIE RIVER         </t>
  </si>
  <si>
    <t xml:space="preserve">LITTLE CORNWALLIS        </t>
  </si>
  <si>
    <t xml:space="preserve">NAHANNI BUTTE            </t>
  </si>
  <si>
    <t xml:space="preserve">OLD CROW                 </t>
  </si>
  <si>
    <t xml:space="preserve">PANGNIRTUNG              </t>
  </si>
  <si>
    <t xml:space="preserve">PAULATUK                 </t>
  </si>
  <si>
    <t xml:space="preserve">PELLY BAY                </t>
  </si>
  <si>
    <t xml:space="preserve">PELLY CROSSING           </t>
  </si>
  <si>
    <t xml:space="preserve">POND INLET               </t>
  </si>
  <si>
    <t xml:space="preserve">PROPHET RIVER            </t>
  </si>
  <si>
    <t xml:space="preserve">REPULSE BAY              </t>
  </si>
  <si>
    <t xml:space="preserve">RESOLUTE                 </t>
  </si>
  <si>
    <t xml:space="preserve">ROSS RIVER               </t>
  </si>
  <si>
    <t xml:space="preserve">SACHS HARBOUR            </t>
  </si>
  <si>
    <t xml:space="preserve">SANIKILUAQ               </t>
  </si>
  <si>
    <t xml:space="preserve">SWIFT RIVER              </t>
  </si>
  <si>
    <t xml:space="preserve">TELEGRAPH CREEK          </t>
  </si>
  <si>
    <t xml:space="preserve">TROUT LAKE               </t>
  </si>
  <si>
    <t xml:space="preserve">TSIIGEHTCHIC             </t>
  </si>
  <si>
    <t xml:space="preserve">TUKTOYAKTUK              </t>
  </si>
  <si>
    <t xml:space="preserve">WHALE COVE               </t>
  </si>
  <si>
    <t xml:space="preserve">WRIGLEY                  </t>
  </si>
  <si>
    <t xml:space="preserve">CAMBRIDGE BAY            </t>
  </si>
  <si>
    <t xml:space="preserve">CARCROSS                 </t>
  </si>
  <si>
    <t xml:space="preserve">DAWSON CITY              </t>
  </si>
  <si>
    <t xml:space="preserve">DEASE LAKE               </t>
  </si>
  <si>
    <t xml:space="preserve">ENTERPRISE               </t>
  </si>
  <si>
    <t xml:space="preserve">HAY RIVER                </t>
  </si>
  <si>
    <t xml:space="preserve">LOWER POST               </t>
  </si>
  <si>
    <t xml:space="preserve">NORMAN WELLS             </t>
  </si>
  <si>
    <t xml:space="preserve">RANKIN INLET             </t>
  </si>
  <si>
    <t xml:space="preserve">WATSON LAKE              </t>
  </si>
  <si>
    <t xml:space="preserve">WHITEHORSE               </t>
  </si>
  <si>
    <t xml:space="preserve">YELLOWKNIFE              </t>
  </si>
  <si>
    <t>BEARSKIN LAKE</t>
  </si>
  <si>
    <t>2.2B  Repair Appt Met</t>
  </si>
  <si>
    <t>1.1 Provisioning Interval</t>
  </si>
  <si>
    <t>1.2    % of Installation Appointments Met</t>
  </si>
  <si>
    <t>1.3  Held Orders per 100 Network Access Services Main Inward Movement</t>
  </si>
  <si>
    <t>1.4  Held Upgrades per 100 Requests</t>
  </si>
  <si>
    <t>Corporate Total</t>
  </si>
  <si>
    <t>RURAL Total</t>
  </si>
  <si>
    <t>REMOTE Total</t>
  </si>
  <si>
    <t>Remote Total</t>
  </si>
  <si>
    <t>Rural Total</t>
  </si>
  <si>
    <t>Telco</t>
  </si>
  <si>
    <t>Indicator</t>
  </si>
  <si>
    <t>Group</t>
  </si>
  <si>
    <t>Standard</t>
  </si>
  <si>
    <t>Northwestel</t>
  </si>
  <si>
    <t>Provisioning</t>
  </si>
  <si>
    <t>5.1B1</t>
  </si>
  <si>
    <t>Rural</t>
  </si>
  <si>
    <t>5.1B7</t>
  </si>
  <si>
    <t>Total</t>
  </si>
  <si>
    <t>5.1B</t>
  </si>
  <si>
    <t>Co</t>
  </si>
  <si>
    <t>2.4A</t>
  </si>
  <si>
    <t>Cat 1</t>
  </si>
  <si>
    <t>N/A</t>
  </si>
  <si>
    <t>Remote</t>
  </si>
  <si>
    <t>n/a</t>
  </si>
  <si>
    <t>Community by Designation</t>
  </si>
  <si>
    <t>n/a = no service orders in that community in that month</t>
  </si>
  <si>
    <t>2.1 Out Of Service Trouble Reports Cleared 5 Business Days</t>
  </si>
  <si>
    <t>n/a = no troubles in that month in that community</t>
  </si>
  <si>
    <t>Remote Totals</t>
  </si>
  <si>
    <t>Rural Totals</t>
  </si>
  <si>
    <t>Community Level Indicators</t>
  </si>
  <si>
    <t>5.1 Customer Complaints by Community (complaints per 1000 NAS)</t>
  </si>
  <si>
    <t>Designation</t>
  </si>
  <si>
    <t>Whitehorse</t>
  </si>
  <si>
    <t>Billing Services</t>
  </si>
  <si>
    <t>Carmacks</t>
  </si>
  <si>
    <r>
      <t xml:space="preserve">ELSA/KENO    </t>
    </r>
    <r>
      <rPr>
        <sz val="10"/>
        <rFont val="Arial"/>
        <family val="0"/>
      </rPr>
      <t xml:space="preserve">                 </t>
    </r>
  </si>
  <si>
    <t xml:space="preserve">MUNCHO LAKE/MOULD CREEK              </t>
  </si>
  <si>
    <r>
      <t xml:space="preserve">WONOWON/BLUEBERRY  </t>
    </r>
    <r>
      <rPr>
        <sz val="10"/>
        <rFont val="Arial"/>
        <family val="0"/>
      </rPr>
      <t xml:space="preserve">               </t>
    </r>
  </si>
  <si>
    <r>
      <t xml:space="preserve">MUNCHO LAKE/MOULD CREEK </t>
    </r>
    <r>
      <rPr>
        <sz val="10"/>
        <rFont val="Arial"/>
        <family val="0"/>
      </rPr>
      <t xml:space="preserve">        </t>
    </r>
  </si>
  <si>
    <r>
      <t xml:space="preserve">ELSA/KENO   </t>
    </r>
    <r>
      <rPr>
        <sz val="10"/>
        <rFont val="Arial"/>
        <family val="0"/>
      </rPr>
      <t xml:space="preserve">                  </t>
    </r>
  </si>
  <si>
    <r>
      <t xml:space="preserve">WONOWON/BLUEBERRY  </t>
    </r>
    <r>
      <rPr>
        <sz val="10"/>
        <rFont val="Arial"/>
        <family val="0"/>
      </rPr>
      <t xml:space="preserve">            </t>
    </r>
  </si>
  <si>
    <r>
      <t xml:space="preserve">WONOWON/BLUEBERRY        </t>
    </r>
    <r>
      <rPr>
        <sz val="10"/>
        <rFont val="Arial"/>
        <family val="0"/>
      </rPr>
      <t xml:space="preserve">      </t>
    </r>
  </si>
  <si>
    <t xml:space="preserve">MUNCHO LAKE/MOULD CREEK         </t>
  </si>
  <si>
    <r>
      <t xml:space="preserve">WONOWON/BLUEBERRY   </t>
    </r>
    <r>
      <rPr>
        <sz val="10"/>
        <rFont val="Arial"/>
        <family val="0"/>
      </rPr>
      <t xml:space="preserve">           </t>
    </r>
  </si>
  <si>
    <r>
      <t>MUNCHO LAKE/MOULD CREEK</t>
    </r>
    <r>
      <rPr>
        <sz val="10"/>
        <rFont val="Arial"/>
        <family val="0"/>
      </rPr>
      <t xml:space="preserve">              </t>
    </r>
  </si>
  <si>
    <r>
      <t>WONOWON/BLUEBERRY</t>
    </r>
    <r>
      <rPr>
        <sz val="10"/>
        <rFont val="Arial"/>
        <family val="0"/>
      </rPr>
      <t xml:space="preserve">                  </t>
    </r>
  </si>
  <si>
    <r>
      <t xml:space="preserve">ELSA/FARO   </t>
    </r>
    <r>
      <rPr>
        <sz val="10"/>
        <rFont val="Arial"/>
        <family val="0"/>
      </rPr>
      <t xml:space="preserve">                  </t>
    </r>
  </si>
  <si>
    <r>
      <t xml:space="preserve">MUNCHO LAKE/MOULD CREEK   </t>
    </r>
    <r>
      <rPr>
        <sz val="10"/>
        <rFont val="Arial"/>
        <family val="0"/>
      </rPr>
      <t xml:space="preserve">      </t>
    </r>
  </si>
  <si>
    <r>
      <t xml:space="preserve">WONOWON/BLUEBERRY    </t>
    </r>
    <r>
      <rPr>
        <sz val="10"/>
        <rFont val="Arial"/>
        <family val="0"/>
      </rPr>
      <t xml:space="preserve">          </t>
    </r>
  </si>
  <si>
    <r>
      <t>WONOWON/BLUEBERRY</t>
    </r>
    <r>
      <rPr>
        <sz val="10"/>
        <rFont val="Arial"/>
        <family val="0"/>
      </rPr>
      <t xml:space="preserve">              </t>
    </r>
  </si>
  <si>
    <r>
      <t xml:space="preserve">ELSA/KENO      </t>
    </r>
    <r>
      <rPr>
        <sz val="10"/>
        <rFont val="Arial"/>
        <family val="0"/>
      </rPr>
      <t xml:space="preserve">               </t>
    </r>
  </si>
  <si>
    <r>
      <t xml:space="preserve">MUNCHO LAKE/MOULD CREEK   </t>
    </r>
    <r>
      <rPr>
        <sz val="10"/>
        <rFont val="Arial"/>
        <family val="0"/>
      </rPr>
      <t xml:space="preserve">           </t>
    </r>
  </si>
  <si>
    <r>
      <t>ELSA/KENO</t>
    </r>
    <r>
      <rPr>
        <sz val="10"/>
        <rFont val="Arial"/>
        <family val="0"/>
      </rPr>
      <t xml:space="preserve">                     </t>
    </r>
  </si>
  <si>
    <t>2.1 Out Of Service Trouble Reports Clearedwithin 24 hours - Rural</t>
  </si>
  <si>
    <t>*No other communities had complaints escalated to officers of the Company or the CRTC.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</si>
</sst>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#,##0.000_);\(#,##0.000\)"/>
    <numFmt numFmtId="176" formatCode="#,##0.0_);\(#,##0.0\)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2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9" fontId="7" fillId="0" borderId="1" xfId="21" applyNumberFormat="1" applyFont="1" applyFill="1" applyBorder="1" applyAlignment="1">
      <alignment horizontal="center" wrapText="1"/>
      <protection/>
    </xf>
    <xf numFmtId="9" fontId="7" fillId="0" borderId="2" xfId="21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9" fontId="7" fillId="0" borderId="3" xfId="21" applyNumberFormat="1" applyFont="1" applyFill="1" applyBorder="1" applyAlignment="1">
      <alignment horizontal="center" wrapText="1"/>
      <protection/>
    </xf>
    <xf numFmtId="9" fontId="3" fillId="0" borderId="0" xfId="0" applyNumberFormat="1" applyFont="1" applyFill="1" applyBorder="1" applyAlignment="1">
      <alignment horizontal="center"/>
    </xf>
    <xf numFmtId="0" fontId="4" fillId="0" borderId="0" xfId="20" applyFont="1" applyBorder="1" applyAlignment="1">
      <alignment horizontal="right"/>
      <protection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4" xfId="20" applyFont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9" fontId="9" fillId="0" borderId="4" xfId="21" applyNumberFormat="1" applyFont="1" applyFill="1" applyBorder="1" applyAlignment="1">
      <alignment horizontal="center" wrapText="1"/>
      <protection/>
    </xf>
    <xf numFmtId="0" fontId="3" fillId="0" borderId="4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9" fontId="7" fillId="0" borderId="0" xfId="21" applyNumberFormat="1" applyFont="1" applyFill="1" applyBorder="1" applyAlignment="1">
      <alignment horizontal="center" wrapText="1"/>
      <protection/>
    </xf>
    <xf numFmtId="0" fontId="0" fillId="0" borderId="0" xfId="20" applyFill="1" applyBorder="1" applyAlignment="1">
      <alignment horizontal="right"/>
      <protection/>
    </xf>
    <xf numFmtId="9" fontId="7" fillId="0" borderId="1" xfId="21" applyNumberFormat="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left" wrapText="1"/>
      <protection/>
    </xf>
    <xf numFmtId="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9" fontId="7" fillId="0" borderId="2" xfId="21" applyNumberFormat="1" applyFont="1" applyFill="1" applyBorder="1" applyAlignment="1">
      <alignment horizontal="center" wrapText="1"/>
      <protection/>
    </xf>
    <xf numFmtId="9" fontId="9" fillId="0" borderId="0" xfId="21" applyNumberFormat="1" applyFont="1" applyFill="1" applyBorder="1" applyAlignment="1">
      <alignment horizontal="center" wrapText="1"/>
      <protection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20" applyFont="1" applyFill="1" applyBorder="1" applyAlignment="1">
      <alignment horizontal="center"/>
      <protection/>
    </xf>
    <xf numFmtId="9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9" fontId="7" fillId="0" borderId="3" xfId="21" applyNumberFormat="1" applyFont="1" applyFill="1" applyBorder="1" applyAlignment="1">
      <alignment horizontal="center" wrapText="1"/>
      <protection/>
    </xf>
    <xf numFmtId="173" fontId="7" fillId="0" borderId="1" xfId="21" applyNumberFormat="1" applyFont="1" applyFill="1" applyBorder="1" applyAlignment="1">
      <alignment horizontal="center" wrapText="1"/>
      <protection/>
    </xf>
    <xf numFmtId="173" fontId="7" fillId="0" borderId="2" xfId="21" applyNumberFormat="1" applyFont="1" applyFill="1" applyBorder="1" applyAlignment="1">
      <alignment horizontal="center" wrapText="1"/>
      <protection/>
    </xf>
    <xf numFmtId="173" fontId="9" fillId="0" borderId="4" xfId="21" applyNumberFormat="1" applyFont="1" applyFill="1" applyBorder="1" applyAlignment="1">
      <alignment horizontal="center" wrapText="1"/>
      <protection/>
    </xf>
    <xf numFmtId="173" fontId="9" fillId="0" borderId="5" xfId="21" applyNumberFormat="1" applyFont="1" applyFill="1" applyBorder="1" applyAlignment="1">
      <alignment horizontal="center" wrapText="1"/>
      <protection/>
    </xf>
    <xf numFmtId="173" fontId="3" fillId="0" borderId="4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0" xfId="20" applyFont="1" applyFill="1" applyBorder="1" applyAlignment="1">
      <alignment horizontal="right"/>
      <protection/>
    </xf>
    <xf numFmtId="9" fontId="7" fillId="0" borderId="6" xfId="21" applyNumberFormat="1" applyFont="1" applyFill="1" applyBorder="1" applyAlignment="1">
      <alignment horizontal="center" wrapText="1"/>
      <protection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4" xfId="0" applyFill="1" applyBorder="1" applyAlignment="1">
      <alignment/>
    </xf>
    <xf numFmtId="9" fontId="0" fillId="0" borderId="4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7" fillId="0" borderId="7" xfId="21" applyNumberFormat="1" applyFont="1" applyFill="1" applyBorder="1" applyAlignment="1">
      <alignment horizontal="center" wrapText="1"/>
      <protection/>
    </xf>
    <xf numFmtId="9" fontId="7" fillId="0" borderId="0" xfId="21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173" fontId="7" fillId="0" borderId="3" xfId="21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4" xfId="0" applyFont="1" applyFill="1" applyBorder="1" applyAlignment="1">
      <alignment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 quotePrefix="1">
      <alignment horizontal="center"/>
    </xf>
    <xf numFmtId="0" fontId="9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20" applyFont="1" applyFill="1" applyBorder="1">
      <alignment/>
      <protection/>
    </xf>
    <xf numFmtId="0" fontId="3" fillId="0" borderId="9" xfId="20" applyFont="1" applyFill="1" applyBorder="1" applyAlignment="1">
      <alignment horizontal="center"/>
      <protection/>
    </xf>
    <xf numFmtId="0" fontId="3" fillId="0" borderId="10" xfId="20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9" fontId="3" fillId="0" borderId="12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3" fillId="0" borderId="14" xfId="20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4" xfId="0" applyFont="1" applyFill="1" applyBorder="1" applyAlignment="1" quotePrefix="1">
      <alignment horizontal="left"/>
    </xf>
    <xf numFmtId="0" fontId="7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2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20" applyFont="1" applyFill="1" applyBorder="1" applyAlignment="1">
      <alignment horizontal="center"/>
      <protection/>
    </xf>
    <xf numFmtId="0" fontId="0" fillId="0" borderId="4" xfId="0" applyFill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2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20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20" applyFont="1" applyFill="1" applyBorder="1" applyAlignment="1">
      <alignment horizontal="center"/>
      <protection/>
    </xf>
    <xf numFmtId="0" fontId="4" fillId="0" borderId="20" xfId="20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/>
      <protection/>
    </xf>
    <xf numFmtId="9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20" applyFont="1" applyFill="1" applyBorder="1" applyAlignment="1">
      <alignment horizontal="center"/>
      <protection/>
    </xf>
    <xf numFmtId="0" fontId="1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.3 Initial Reports" xfId="19"/>
    <cellStyle name="Normal_MonthlyCrtc" xfId="20"/>
    <cellStyle name="Normal_Sheet1" xfId="21"/>
    <cellStyle name="Percent" xfId="22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21">
      <selection activeCell="F9" sqref="F9"/>
    </sheetView>
  </sheetViews>
  <sheetFormatPr defaultColWidth="9.140625" defaultRowHeight="12.75"/>
  <cols>
    <col min="1" max="1" width="28.00390625" style="0" bestFit="1" customWidth="1"/>
    <col min="6" max="6" width="29.57421875" style="0" customWidth="1"/>
  </cols>
  <sheetData>
    <row r="1" spans="1:9" ht="18">
      <c r="A1" s="127" t="s">
        <v>181</v>
      </c>
      <c r="B1" s="127"/>
      <c r="C1" s="127"/>
      <c r="D1" s="127"/>
      <c r="E1" s="11"/>
      <c r="F1" s="127" t="s">
        <v>181</v>
      </c>
      <c r="G1" s="127"/>
      <c r="H1" s="127"/>
      <c r="I1" s="127"/>
    </row>
    <row r="2" spans="1:9" ht="12.75">
      <c r="A2" s="123" t="s">
        <v>149</v>
      </c>
      <c r="B2" s="123"/>
      <c r="C2" s="123"/>
      <c r="D2" s="123"/>
      <c r="E2" s="16"/>
      <c r="F2" s="123" t="s">
        <v>149</v>
      </c>
      <c r="G2" s="123"/>
      <c r="H2" s="123"/>
      <c r="I2" s="123"/>
    </row>
    <row r="3" spans="1:9" ht="12.75">
      <c r="A3" s="14"/>
      <c r="B3" s="121" t="s">
        <v>1</v>
      </c>
      <c r="C3" s="122"/>
      <c r="D3" s="122"/>
      <c r="F3" s="14"/>
      <c r="G3" s="121" t="s">
        <v>1</v>
      </c>
      <c r="H3" s="122"/>
      <c r="I3" s="122"/>
    </row>
    <row r="4" spans="1:9" ht="12.75">
      <c r="A4" s="17" t="s">
        <v>175</v>
      </c>
      <c r="B4" s="17" t="s">
        <v>3</v>
      </c>
      <c r="C4" s="17" t="s">
        <v>4</v>
      </c>
      <c r="D4" s="17" t="s">
        <v>5</v>
      </c>
      <c r="F4" s="17" t="s">
        <v>175</v>
      </c>
      <c r="G4" s="17" t="s">
        <v>3</v>
      </c>
      <c r="H4" s="17" t="s">
        <v>4</v>
      </c>
      <c r="I4" s="17" t="s">
        <v>5</v>
      </c>
    </row>
    <row r="5" spans="1:9" ht="12.75">
      <c r="A5" s="52" t="s">
        <v>173</v>
      </c>
      <c r="B5" s="119" t="s">
        <v>173</v>
      </c>
      <c r="C5" s="120"/>
      <c r="D5" s="120"/>
      <c r="F5" s="52" t="s">
        <v>173</v>
      </c>
      <c r="G5" s="119" t="s">
        <v>173</v>
      </c>
      <c r="H5" s="120"/>
      <c r="I5" s="120"/>
    </row>
    <row r="6" spans="1:9" ht="12.75">
      <c r="A6" t="s">
        <v>25</v>
      </c>
      <c r="B6" s="12">
        <v>0.9</v>
      </c>
      <c r="C6" s="12">
        <v>1</v>
      </c>
      <c r="D6" s="12">
        <v>1</v>
      </c>
      <c r="F6" t="s">
        <v>89</v>
      </c>
      <c r="G6" s="9">
        <v>0.9230769230769231</v>
      </c>
      <c r="H6" s="9">
        <v>1</v>
      </c>
      <c r="I6" s="9">
        <v>1</v>
      </c>
    </row>
    <row r="7" spans="1:9" ht="12.75">
      <c r="A7" t="s">
        <v>96</v>
      </c>
      <c r="B7" s="9">
        <v>0.7857142857142857</v>
      </c>
      <c r="C7" s="9">
        <v>0.9090909090909091</v>
      </c>
      <c r="D7" s="9">
        <v>1</v>
      </c>
      <c r="F7" s="1" t="s">
        <v>188</v>
      </c>
      <c r="G7" s="9" t="s">
        <v>174</v>
      </c>
      <c r="H7" s="9" t="s">
        <v>174</v>
      </c>
      <c r="I7" s="9">
        <v>1</v>
      </c>
    </row>
    <row r="8" spans="1:9" ht="12.75">
      <c r="A8" t="s">
        <v>10</v>
      </c>
      <c r="B8" s="9">
        <v>0.5625</v>
      </c>
      <c r="C8" s="9">
        <v>0.875</v>
      </c>
      <c r="D8" s="9">
        <v>0.9565217391304348</v>
      </c>
      <c r="F8" t="s">
        <v>115</v>
      </c>
      <c r="G8" s="9">
        <v>0</v>
      </c>
      <c r="H8" s="9" t="s">
        <v>174</v>
      </c>
      <c r="I8" s="9">
        <v>1</v>
      </c>
    </row>
    <row r="9" spans="1:9" ht="12.75">
      <c r="A9" t="s">
        <v>97</v>
      </c>
      <c r="B9" s="9">
        <v>0.8260869565217391</v>
      </c>
      <c r="C9" s="9">
        <v>1</v>
      </c>
      <c r="D9" s="9">
        <v>1</v>
      </c>
      <c r="F9" t="s">
        <v>20</v>
      </c>
      <c r="G9" s="9">
        <v>0.7777777777777778</v>
      </c>
      <c r="H9" s="9">
        <v>1</v>
      </c>
      <c r="I9" s="9">
        <v>1</v>
      </c>
    </row>
    <row r="10" spans="1:9" ht="12.75">
      <c r="A10" t="s">
        <v>98</v>
      </c>
      <c r="B10" s="9" t="s">
        <v>174</v>
      </c>
      <c r="C10" s="9" t="s">
        <v>174</v>
      </c>
      <c r="D10" s="9" t="s">
        <v>174</v>
      </c>
      <c r="F10" t="s">
        <v>116</v>
      </c>
      <c r="G10" s="9">
        <v>1</v>
      </c>
      <c r="H10" s="9">
        <v>0.9166666666666666</v>
      </c>
      <c r="I10" s="9">
        <v>1</v>
      </c>
    </row>
    <row r="11" spans="1:9" ht="12.75">
      <c r="A11" t="s">
        <v>99</v>
      </c>
      <c r="B11" s="9">
        <v>1</v>
      </c>
      <c r="C11" s="9">
        <v>1</v>
      </c>
      <c r="D11" s="9">
        <v>1</v>
      </c>
      <c r="F11" t="s">
        <v>117</v>
      </c>
      <c r="G11" s="9">
        <v>0.7333333333333333</v>
      </c>
      <c r="H11" s="9">
        <v>0.9545454545454546</v>
      </c>
      <c r="I11" s="9">
        <v>1</v>
      </c>
    </row>
    <row r="12" spans="1:9" ht="12.75">
      <c r="A12" t="s">
        <v>100</v>
      </c>
      <c r="B12" s="9" t="s">
        <v>174</v>
      </c>
      <c r="C12" s="9" t="s">
        <v>174</v>
      </c>
      <c r="D12" s="9">
        <v>1</v>
      </c>
      <c r="F12" t="s">
        <v>118</v>
      </c>
      <c r="G12" s="9">
        <v>1</v>
      </c>
      <c r="H12" s="9">
        <v>1</v>
      </c>
      <c r="I12" s="9">
        <v>1</v>
      </c>
    </row>
    <row r="13" spans="1:9" ht="12.75">
      <c r="A13" t="s">
        <v>101</v>
      </c>
      <c r="B13" s="9">
        <v>0.9411764705882353</v>
      </c>
      <c r="C13" s="9">
        <v>0.8947368421052632</v>
      </c>
      <c r="D13" s="9">
        <v>0.9473684210526315</v>
      </c>
      <c r="F13" t="s">
        <v>119</v>
      </c>
      <c r="G13" s="9">
        <v>1</v>
      </c>
      <c r="H13" s="9">
        <v>1</v>
      </c>
      <c r="I13" s="9">
        <v>1</v>
      </c>
    </row>
    <row r="14" spans="1:9" ht="12.75">
      <c r="A14" t="s">
        <v>102</v>
      </c>
      <c r="B14" s="9">
        <v>0.75</v>
      </c>
      <c r="C14" s="9">
        <v>1</v>
      </c>
      <c r="D14" s="9">
        <v>1</v>
      </c>
      <c r="F14" t="s">
        <v>120</v>
      </c>
      <c r="G14" s="9" t="s">
        <v>174</v>
      </c>
      <c r="H14" s="9">
        <v>1</v>
      </c>
      <c r="I14" s="9">
        <v>1</v>
      </c>
    </row>
    <row r="15" spans="1:9" ht="12.75">
      <c r="A15" t="s">
        <v>76</v>
      </c>
      <c r="B15" s="9" t="s">
        <v>174</v>
      </c>
      <c r="C15" s="9">
        <v>1</v>
      </c>
      <c r="D15" s="9" t="s">
        <v>174</v>
      </c>
      <c r="F15" t="s">
        <v>121</v>
      </c>
      <c r="G15" s="9">
        <v>1</v>
      </c>
      <c r="H15" s="9">
        <v>0.8636363636363636</v>
      </c>
      <c r="I15" s="9">
        <v>1</v>
      </c>
    </row>
    <row r="16" spans="1:9" ht="12.75">
      <c r="A16" t="s">
        <v>103</v>
      </c>
      <c r="B16" s="9">
        <v>1</v>
      </c>
      <c r="C16" s="9">
        <v>0.8</v>
      </c>
      <c r="D16" s="9">
        <v>1</v>
      </c>
      <c r="F16" t="s">
        <v>122</v>
      </c>
      <c r="G16" s="9" t="s">
        <v>174</v>
      </c>
      <c r="H16" s="9">
        <v>1</v>
      </c>
      <c r="I16" s="9">
        <v>1</v>
      </c>
    </row>
    <row r="17" spans="1:9" ht="12.75">
      <c r="A17" t="s">
        <v>104</v>
      </c>
      <c r="B17" s="9">
        <v>1</v>
      </c>
      <c r="C17" s="9">
        <v>1</v>
      </c>
      <c r="D17" s="9">
        <v>1</v>
      </c>
      <c r="F17" t="s">
        <v>22</v>
      </c>
      <c r="G17" s="9">
        <v>0.7142857142857143</v>
      </c>
      <c r="H17" s="9">
        <v>0.9090909090909091</v>
      </c>
      <c r="I17" s="9">
        <v>0.8571428571428571</v>
      </c>
    </row>
    <row r="18" spans="1:9" ht="12.75">
      <c r="A18" t="s">
        <v>105</v>
      </c>
      <c r="B18" s="9">
        <v>0.6666666666666666</v>
      </c>
      <c r="C18" s="9">
        <v>0.5</v>
      </c>
      <c r="D18" s="9">
        <v>1</v>
      </c>
      <c r="F18" t="s">
        <v>44</v>
      </c>
      <c r="G18" s="9">
        <v>1</v>
      </c>
      <c r="H18" s="9" t="s">
        <v>174</v>
      </c>
      <c r="I18" s="9">
        <v>1</v>
      </c>
    </row>
    <row r="19" spans="1:9" ht="12.75">
      <c r="A19" t="s">
        <v>106</v>
      </c>
      <c r="B19" s="9">
        <v>1</v>
      </c>
      <c r="C19" s="9">
        <v>0.8888888888888888</v>
      </c>
      <c r="D19" s="9">
        <v>1</v>
      </c>
      <c r="F19" t="s">
        <v>123</v>
      </c>
      <c r="G19" s="9">
        <v>0.9090909090909091</v>
      </c>
      <c r="H19" s="9">
        <v>0.8571428571428571</v>
      </c>
      <c r="I19" s="9">
        <v>0.8333333333333334</v>
      </c>
    </row>
    <row r="20" spans="1:9" ht="12.75">
      <c r="A20" t="s">
        <v>39</v>
      </c>
      <c r="B20" s="9">
        <v>1</v>
      </c>
      <c r="C20" s="9">
        <v>0.9166666666666666</v>
      </c>
      <c r="D20" s="9">
        <v>1</v>
      </c>
      <c r="F20" t="s">
        <v>124</v>
      </c>
      <c r="G20" s="9">
        <v>1</v>
      </c>
      <c r="H20" s="9">
        <v>1</v>
      </c>
      <c r="I20" s="9">
        <v>1</v>
      </c>
    </row>
    <row r="21" spans="1:9" ht="12.75">
      <c r="A21" t="s">
        <v>107</v>
      </c>
      <c r="B21" s="9" t="s">
        <v>174</v>
      </c>
      <c r="C21" s="9">
        <v>1</v>
      </c>
      <c r="D21" s="9">
        <v>0.875</v>
      </c>
      <c r="F21" t="s">
        <v>125</v>
      </c>
      <c r="G21" s="9">
        <v>0.5</v>
      </c>
      <c r="H21" s="9">
        <v>0.75</v>
      </c>
      <c r="I21" s="9">
        <v>1</v>
      </c>
    </row>
    <row r="22" spans="1:9" ht="12.75">
      <c r="A22" s="1" t="s">
        <v>187</v>
      </c>
      <c r="B22" s="9" t="s">
        <v>174</v>
      </c>
      <c r="C22" s="9" t="s">
        <v>174</v>
      </c>
      <c r="D22" s="9" t="s">
        <v>174</v>
      </c>
      <c r="F22" t="s">
        <v>126</v>
      </c>
      <c r="G22" s="9">
        <v>0</v>
      </c>
      <c r="H22" s="9" t="s">
        <v>174</v>
      </c>
      <c r="I22" s="9">
        <v>1</v>
      </c>
    </row>
    <row r="23" spans="1:9" ht="12.75">
      <c r="A23" t="s">
        <v>87</v>
      </c>
      <c r="B23" s="9">
        <v>0.9090909090909091</v>
      </c>
      <c r="C23" s="9">
        <v>1</v>
      </c>
      <c r="D23" s="9">
        <v>1</v>
      </c>
      <c r="F23" t="s">
        <v>127</v>
      </c>
      <c r="G23" s="9">
        <v>0.9166666666666666</v>
      </c>
      <c r="H23" s="9">
        <v>0.8888888888888888</v>
      </c>
      <c r="I23" s="9">
        <v>1</v>
      </c>
    </row>
    <row r="24" spans="1:9" ht="12.75">
      <c r="A24" t="s">
        <v>40</v>
      </c>
      <c r="B24" s="9">
        <v>1</v>
      </c>
      <c r="C24" s="9">
        <v>1</v>
      </c>
      <c r="D24" s="9">
        <v>0.9090909090909091</v>
      </c>
      <c r="F24" t="s">
        <v>128</v>
      </c>
      <c r="G24" s="9" t="s">
        <v>174</v>
      </c>
      <c r="H24" s="9">
        <v>1</v>
      </c>
      <c r="I24" s="9" t="s">
        <v>174</v>
      </c>
    </row>
    <row r="25" spans="1:9" ht="12.75">
      <c r="A25" t="s">
        <v>67</v>
      </c>
      <c r="B25" s="9">
        <v>0.8</v>
      </c>
      <c r="C25" s="9">
        <v>1</v>
      </c>
      <c r="D25" s="9">
        <v>1</v>
      </c>
      <c r="F25" t="s">
        <v>92</v>
      </c>
      <c r="G25" s="9" t="s">
        <v>174</v>
      </c>
      <c r="H25" s="9" t="s">
        <v>174</v>
      </c>
      <c r="I25" s="9" t="s">
        <v>174</v>
      </c>
    </row>
    <row r="26" spans="1:9" ht="12.75">
      <c r="A26" t="s">
        <v>27</v>
      </c>
      <c r="B26" s="9">
        <v>1</v>
      </c>
      <c r="C26" s="9">
        <v>1</v>
      </c>
      <c r="D26" s="9">
        <v>1</v>
      </c>
      <c r="F26" t="s">
        <v>35</v>
      </c>
      <c r="G26" s="9">
        <v>0.8333333333333334</v>
      </c>
      <c r="H26" s="9">
        <v>1</v>
      </c>
      <c r="I26" s="9">
        <v>1</v>
      </c>
    </row>
    <row r="27" spans="1:9" ht="12.75">
      <c r="A27" t="s">
        <v>64</v>
      </c>
      <c r="B27" s="9">
        <v>0.75</v>
      </c>
      <c r="C27" s="9">
        <v>1</v>
      </c>
      <c r="D27" s="9">
        <v>1</v>
      </c>
      <c r="F27" t="s">
        <v>129</v>
      </c>
      <c r="G27" s="9">
        <v>1</v>
      </c>
      <c r="H27" s="9">
        <v>0.8333333333333334</v>
      </c>
      <c r="I27" s="9">
        <v>0.6666666666666666</v>
      </c>
    </row>
    <row r="28" spans="1:9" ht="12.75">
      <c r="A28" t="s">
        <v>57</v>
      </c>
      <c r="B28" s="9">
        <v>0.6666666666666666</v>
      </c>
      <c r="C28" s="9">
        <v>1</v>
      </c>
      <c r="D28" s="9">
        <v>1</v>
      </c>
      <c r="F28" t="s">
        <v>93</v>
      </c>
      <c r="G28" s="9">
        <v>1</v>
      </c>
      <c r="H28" s="9">
        <v>0.8333333333333334</v>
      </c>
      <c r="I28" s="9">
        <v>1</v>
      </c>
    </row>
    <row r="29" spans="1:9" ht="12.75">
      <c r="A29" t="s">
        <v>68</v>
      </c>
      <c r="B29" s="9">
        <v>0.6666666666666666</v>
      </c>
      <c r="C29" s="9">
        <v>1</v>
      </c>
      <c r="D29" s="9">
        <v>0.8333333333333334</v>
      </c>
      <c r="F29" t="s">
        <v>70</v>
      </c>
      <c r="G29" s="9" t="s">
        <v>174</v>
      </c>
      <c r="H29" s="9" t="s">
        <v>174</v>
      </c>
      <c r="I29" s="9">
        <v>1</v>
      </c>
    </row>
    <row r="30" spans="1:9" ht="12.75">
      <c r="A30" t="s">
        <v>108</v>
      </c>
      <c r="B30" s="9">
        <v>0.9166666666666666</v>
      </c>
      <c r="C30" s="9">
        <v>1</v>
      </c>
      <c r="D30" s="9">
        <v>1</v>
      </c>
      <c r="F30" t="s">
        <v>130</v>
      </c>
      <c r="G30" s="9">
        <v>1</v>
      </c>
      <c r="H30" s="9">
        <v>1</v>
      </c>
      <c r="I30" s="9">
        <v>0</v>
      </c>
    </row>
    <row r="31" spans="1:9" ht="12.75">
      <c r="A31" t="s">
        <v>109</v>
      </c>
      <c r="B31" s="9">
        <v>1</v>
      </c>
      <c r="C31" s="9">
        <v>1</v>
      </c>
      <c r="D31" s="9">
        <v>1</v>
      </c>
      <c r="F31" t="s">
        <v>131</v>
      </c>
      <c r="G31" s="9">
        <v>0.6666666666666666</v>
      </c>
      <c r="H31" s="9">
        <v>0.8333333333333334</v>
      </c>
      <c r="I31" s="9">
        <v>0.7142857142857143</v>
      </c>
    </row>
    <row r="32" spans="1:9" ht="12.75">
      <c r="A32" t="s">
        <v>110</v>
      </c>
      <c r="B32" s="9">
        <v>1</v>
      </c>
      <c r="C32" s="9">
        <v>1</v>
      </c>
      <c r="D32" s="9">
        <v>1</v>
      </c>
      <c r="F32" t="s">
        <v>132</v>
      </c>
      <c r="G32" s="9">
        <v>0.8823529411764706</v>
      </c>
      <c r="H32" s="9">
        <v>1</v>
      </c>
      <c r="I32" s="9">
        <v>1</v>
      </c>
    </row>
    <row r="33" spans="1:9" ht="12.75">
      <c r="A33" t="s">
        <v>111</v>
      </c>
      <c r="B33" s="9">
        <v>0.8333333333333334</v>
      </c>
      <c r="C33" s="9">
        <v>1</v>
      </c>
      <c r="D33" s="9">
        <v>0.7272727272727273</v>
      </c>
      <c r="F33" t="s">
        <v>50</v>
      </c>
      <c r="G33" s="9">
        <v>1</v>
      </c>
      <c r="H33" s="9">
        <v>0.8571428571428571</v>
      </c>
      <c r="I33" s="9">
        <v>1</v>
      </c>
    </row>
    <row r="34" spans="1:9" ht="12.75">
      <c r="A34" t="s">
        <v>112</v>
      </c>
      <c r="B34" s="9">
        <v>1</v>
      </c>
      <c r="C34" s="9">
        <v>1</v>
      </c>
      <c r="D34" s="9">
        <v>1</v>
      </c>
      <c r="F34" t="s">
        <v>36</v>
      </c>
      <c r="G34" s="9">
        <v>1</v>
      </c>
      <c r="H34" s="9">
        <v>0.5</v>
      </c>
      <c r="I34" s="9">
        <v>1</v>
      </c>
    </row>
    <row r="35" spans="1:9" ht="12.75">
      <c r="A35" t="s">
        <v>29</v>
      </c>
      <c r="B35" s="9">
        <v>1</v>
      </c>
      <c r="C35" s="9">
        <v>0.7857142857142857</v>
      </c>
      <c r="D35" s="9">
        <v>0.8</v>
      </c>
      <c r="F35" t="s">
        <v>37</v>
      </c>
      <c r="G35" s="9">
        <v>0.75</v>
      </c>
      <c r="H35" s="9">
        <v>1</v>
      </c>
      <c r="I35" s="9">
        <v>0.875</v>
      </c>
    </row>
    <row r="36" spans="1:9" ht="12.75">
      <c r="A36" t="s">
        <v>17</v>
      </c>
      <c r="B36" s="9">
        <v>0.9230769230769231</v>
      </c>
      <c r="C36" s="9">
        <v>1</v>
      </c>
      <c r="D36" s="9">
        <v>0.9333333333333333</v>
      </c>
      <c r="F36" t="s">
        <v>133</v>
      </c>
      <c r="G36" s="9">
        <v>1</v>
      </c>
      <c r="H36" s="9">
        <v>1</v>
      </c>
      <c r="I36" s="9">
        <v>1</v>
      </c>
    </row>
    <row r="37" spans="1:9" ht="12.75">
      <c r="A37" t="s">
        <v>113</v>
      </c>
      <c r="B37" s="9">
        <v>0</v>
      </c>
      <c r="C37" s="9" t="s">
        <v>174</v>
      </c>
      <c r="D37" s="9">
        <v>1</v>
      </c>
      <c r="F37" s="1" t="s">
        <v>189</v>
      </c>
      <c r="G37" s="9">
        <v>0.8</v>
      </c>
      <c r="H37" s="9">
        <v>0.75</v>
      </c>
      <c r="I37" s="9">
        <v>0.8333333333333334</v>
      </c>
    </row>
    <row r="38" spans="1:9" ht="12.75">
      <c r="A38" t="s">
        <v>18</v>
      </c>
      <c r="B38" s="9">
        <v>1</v>
      </c>
      <c r="C38" s="9">
        <v>1</v>
      </c>
      <c r="D38" s="9">
        <v>1</v>
      </c>
      <c r="F38" t="s">
        <v>134</v>
      </c>
      <c r="G38" s="10">
        <v>1</v>
      </c>
      <c r="H38" s="10">
        <v>1</v>
      </c>
      <c r="I38" s="10">
        <v>1</v>
      </c>
    </row>
    <row r="39" spans="1:9" ht="12.75">
      <c r="A39" t="s">
        <v>65</v>
      </c>
      <c r="B39" s="9">
        <v>1</v>
      </c>
      <c r="C39" s="9">
        <v>0.2</v>
      </c>
      <c r="D39" s="9">
        <v>0</v>
      </c>
      <c r="F39" s="22" t="s">
        <v>156</v>
      </c>
      <c r="G39" s="19">
        <v>0.868</v>
      </c>
      <c r="H39" s="19">
        <v>0.936</v>
      </c>
      <c r="I39" s="19">
        <v>0.957</v>
      </c>
    </row>
    <row r="40" spans="1:4" ht="12.75">
      <c r="A40" t="s">
        <v>30</v>
      </c>
      <c r="B40" s="9">
        <v>0.8888888888888888</v>
      </c>
      <c r="C40" s="9">
        <v>1</v>
      </c>
      <c r="D40" s="9">
        <v>0.9615384615384616</v>
      </c>
    </row>
    <row r="41" spans="1:4" ht="12.75">
      <c r="A41" t="s">
        <v>114</v>
      </c>
      <c r="B41" s="9">
        <v>1</v>
      </c>
      <c r="C41" s="9">
        <v>1</v>
      </c>
      <c r="D41" s="9">
        <v>1</v>
      </c>
    </row>
    <row r="42" spans="1:4" ht="12.75">
      <c r="A42" t="s">
        <v>42</v>
      </c>
      <c r="B42" s="9">
        <v>0.5</v>
      </c>
      <c r="C42" s="9">
        <v>1</v>
      </c>
      <c r="D42" s="9">
        <v>0.8333333333333334</v>
      </c>
    </row>
    <row r="43" spans="2:4" ht="12.75">
      <c r="B43" s="24"/>
      <c r="C43" s="24"/>
      <c r="D43" s="24"/>
    </row>
    <row r="44" spans="1:4" ht="18">
      <c r="A44" s="127" t="s">
        <v>181</v>
      </c>
      <c r="B44" s="127"/>
      <c r="C44" s="127"/>
      <c r="D44" s="127"/>
    </row>
    <row r="45" spans="1:4" ht="12.75">
      <c r="A45" s="123" t="s">
        <v>149</v>
      </c>
      <c r="B45" s="123"/>
      <c r="C45" s="123"/>
      <c r="D45" s="123"/>
    </row>
    <row r="46" spans="1:4" ht="12.75">
      <c r="A46" s="14"/>
      <c r="B46" s="121" t="s">
        <v>1</v>
      </c>
      <c r="C46" s="122"/>
      <c r="D46" s="122"/>
    </row>
    <row r="47" spans="1:4" ht="12.75">
      <c r="A47" s="18" t="s">
        <v>175</v>
      </c>
      <c r="B47" s="18" t="s">
        <v>3</v>
      </c>
      <c r="C47" s="18" t="s">
        <v>4</v>
      </c>
      <c r="D47" s="18" t="s">
        <v>5</v>
      </c>
    </row>
    <row r="48" spans="1:4" ht="12.75">
      <c r="A48" s="20" t="s">
        <v>165</v>
      </c>
      <c r="B48" s="124" t="s">
        <v>165</v>
      </c>
      <c r="C48" s="125"/>
      <c r="D48" s="126"/>
    </row>
    <row r="49" spans="1:4" ht="12.75">
      <c r="A49" t="s">
        <v>135</v>
      </c>
      <c r="B49" s="9">
        <v>0.9642857142857143</v>
      </c>
      <c r="C49" s="9">
        <v>1</v>
      </c>
      <c r="D49" s="9">
        <v>1</v>
      </c>
    </row>
    <row r="50" spans="1:4" ht="12.75">
      <c r="A50" t="s">
        <v>136</v>
      </c>
      <c r="B50" s="9" t="s">
        <v>174</v>
      </c>
      <c r="C50" s="9">
        <v>0.6666666666666666</v>
      </c>
      <c r="D50" s="9">
        <v>1</v>
      </c>
    </row>
    <row r="51" spans="1:4" ht="12.75">
      <c r="A51" t="s">
        <v>137</v>
      </c>
      <c r="B51" s="9">
        <v>0.9565217391304348</v>
      </c>
      <c r="C51" s="9">
        <v>1</v>
      </c>
      <c r="D51" s="9">
        <v>1</v>
      </c>
    </row>
    <row r="52" spans="1:4" ht="12.75">
      <c r="A52" t="s">
        <v>138</v>
      </c>
      <c r="B52" s="9">
        <v>1</v>
      </c>
      <c r="C52" s="9">
        <v>0.9444444444444444</v>
      </c>
      <c r="D52" s="9">
        <v>1</v>
      </c>
    </row>
    <row r="53" spans="1:4" ht="12.75">
      <c r="A53" t="s">
        <v>139</v>
      </c>
      <c r="B53" s="9">
        <v>0.5</v>
      </c>
      <c r="C53" s="9">
        <v>1</v>
      </c>
      <c r="D53" s="9" t="s">
        <v>174</v>
      </c>
    </row>
    <row r="54" spans="1:4" ht="12.75">
      <c r="A54" t="s">
        <v>66</v>
      </c>
      <c r="B54" s="9">
        <v>1</v>
      </c>
      <c r="C54" s="9">
        <v>1</v>
      </c>
      <c r="D54" s="9">
        <v>1</v>
      </c>
    </row>
    <row r="55" spans="1:4" ht="12.75">
      <c r="A55" t="s">
        <v>53</v>
      </c>
      <c r="B55" s="9">
        <v>1</v>
      </c>
      <c r="C55" s="9">
        <v>1</v>
      </c>
      <c r="D55" s="9">
        <v>1</v>
      </c>
    </row>
    <row r="56" spans="1:4" ht="12.75">
      <c r="A56" t="s">
        <v>54</v>
      </c>
      <c r="B56" s="9">
        <v>0.92</v>
      </c>
      <c r="C56" s="9">
        <v>1</v>
      </c>
      <c r="D56" s="9">
        <v>1</v>
      </c>
    </row>
    <row r="57" spans="1:4" ht="12.75">
      <c r="A57" t="s">
        <v>140</v>
      </c>
      <c r="B57" s="9">
        <v>0.9791666666666666</v>
      </c>
      <c r="C57" s="9">
        <v>1</v>
      </c>
      <c r="D57" s="9">
        <v>0.96</v>
      </c>
    </row>
    <row r="58" spans="1:4" ht="12.75">
      <c r="A58" t="s">
        <v>60</v>
      </c>
      <c r="B58" s="9">
        <v>0.9848484848484849</v>
      </c>
      <c r="C58" s="9">
        <v>0.9801980198019802</v>
      </c>
      <c r="D58" s="9">
        <v>0.9859154929577465</v>
      </c>
    </row>
    <row r="59" spans="1:4" ht="12.75">
      <c r="A59" t="s">
        <v>7</v>
      </c>
      <c r="B59" s="9">
        <v>1</v>
      </c>
      <c r="C59" s="9">
        <v>0.9609375</v>
      </c>
      <c r="D59" s="9">
        <v>0.9808917197452229</v>
      </c>
    </row>
    <row r="60" spans="1:4" ht="12.75">
      <c r="A60" t="s">
        <v>72</v>
      </c>
      <c r="B60" s="9">
        <v>1</v>
      </c>
      <c r="C60" s="9">
        <v>1</v>
      </c>
      <c r="D60" s="9">
        <v>1</v>
      </c>
    </row>
    <row r="61" spans="1:4" ht="12.75">
      <c r="A61" t="s">
        <v>56</v>
      </c>
      <c r="B61" s="9">
        <v>1</v>
      </c>
      <c r="C61" s="9" t="s">
        <v>174</v>
      </c>
      <c r="D61" s="9" t="s">
        <v>174</v>
      </c>
    </row>
    <row r="62" spans="1:4" ht="12.75">
      <c r="A62" t="s">
        <v>141</v>
      </c>
      <c r="B62" s="9">
        <v>1</v>
      </c>
      <c r="C62" s="9">
        <v>1</v>
      </c>
      <c r="D62" s="9">
        <v>1</v>
      </c>
    </row>
    <row r="63" spans="1:4" ht="12.75">
      <c r="A63" t="s">
        <v>82</v>
      </c>
      <c r="B63" s="9">
        <v>0.5</v>
      </c>
      <c r="C63" s="9">
        <v>1</v>
      </c>
      <c r="D63" s="9">
        <v>0.8571428571428571</v>
      </c>
    </row>
    <row r="64" spans="1:4" ht="12.75">
      <c r="A64" t="s">
        <v>142</v>
      </c>
      <c r="B64" s="9">
        <v>0.8823529411764706</v>
      </c>
      <c r="C64" s="9">
        <v>1</v>
      </c>
      <c r="D64" s="9">
        <v>1</v>
      </c>
    </row>
    <row r="65" spans="1:4" ht="12.75">
      <c r="A65" s="1" t="s">
        <v>62</v>
      </c>
      <c r="B65" s="9">
        <v>0.8571428571428571</v>
      </c>
      <c r="C65" s="9">
        <v>0.95</v>
      </c>
      <c r="D65" s="9">
        <v>0.92</v>
      </c>
    </row>
    <row r="66" spans="1:4" ht="12.75">
      <c r="A66" t="s">
        <v>143</v>
      </c>
      <c r="B66" s="9">
        <v>0.95</v>
      </c>
      <c r="C66" s="9">
        <v>1</v>
      </c>
      <c r="D66" s="9">
        <v>1</v>
      </c>
    </row>
    <row r="67" spans="1:4" ht="12.75">
      <c r="A67" t="s">
        <v>144</v>
      </c>
      <c r="B67" s="9">
        <v>1</v>
      </c>
      <c r="C67" s="9">
        <v>1</v>
      </c>
      <c r="D67" s="9">
        <v>1</v>
      </c>
    </row>
    <row r="68" spans="1:4" ht="12.75">
      <c r="A68" t="s">
        <v>145</v>
      </c>
      <c r="B68" s="9">
        <v>0.9759036144578314</v>
      </c>
      <c r="C68" s="9">
        <v>0.9723756906077348</v>
      </c>
      <c r="D68" s="9">
        <v>0.9875776397515528</v>
      </c>
    </row>
    <row r="69" spans="1:4" ht="12.75">
      <c r="A69" t="s">
        <v>146</v>
      </c>
      <c r="B69" s="10">
        <v>0.9870550161812298</v>
      </c>
      <c r="C69" s="10">
        <v>0.9852507374631269</v>
      </c>
      <c r="D69" s="10">
        <v>0.9901315789473685</v>
      </c>
    </row>
    <row r="70" spans="1:4" ht="12.75">
      <c r="A70" s="23" t="s">
        <v>157</v>
      </c>
      <c r="B70" s="21">
        <v>0.977</v>
      </c>
      <c r="C70" s="21">
        <v>0.982</v>
      </c>
      <c r="D70" s="21">
        <v>0.987</v>
      </c>
    </row>
    <row r="71" ht="25.5">
      <c r="A71" s="15" t="s">
        <v>176</v>
      </c>
    </row>
    <row r="72" ht="12.75">
      <c r="A72" s="8"/>
    </row>
    <row r="74" ht="12.75">
      <c r="A74" s="1"/>
    </row>
    <row r="75" ht="12.75">
      <c r="A75" s="1"/>
    </row>
  </sheetData>
  <mergeCells count="12">
    <mergeCell ref="A1:D1"/>
    <mergeCell ref="F1:I1"/>
    <mergeCell ref="F2:I2"/>
    <mergeCell ref="G3:I3"/>
    <mergeCell ref="B48:D48"/>
    <mergeCell ref="A44:D44"/>
    <mergeCell ref="A45:D45"/>
    <mergeCell ref="B46:D46"/>
    <mergeCell ref="G5:I5"/>
    <mergeCell ref="B3:D3"/>
    <mergeCell ref="B5:D5"/>
    <mergeCell ref="A2:D2"/>
  </mergeCells>
  <printOptions gridLines="1" verticalCentered="1"/>
  <pageMargins left="0.5" right="0.5" top="0.5" bottom="0.5" header="0.25" footer="0.25"/>
  <pageSetup horizontalDpi="300" verticalDpi="300" orientation="landscape" r:id="rId1"/>
  <headerFooter alignWithMargins="0">
    <oddHeader>&amp;L&amp;8Northwestel Inc.
November 28, 2001&amp;R&amp;8Attachment 3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H1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4.8515625" style="0" customWidth="1"/>
    <col min="2" max="3" width="14.140625" style="0" customWidth="1"/>
    <col min="4" max="4" width="15.140625" style="0" customWidth="1"/>
    <col min="5" max="5" width="15.8515625" style="0" customWidth="1"/>
  </cols>
  <sheetData>
    <row r="3" ht="15.75">
      <c r="C3" s="108" t="s">
        <v>181</v>
      </c>
    </row>
    <row r="4" ht="15.75">
      <c r="C4" s="108" t="s">
        <v>182</v>
      </c>
    </row>
    <row r="6" ht="13.5" thickBot="1"/>
    <row r="7" spans="2:8" ht="12.75">
      <c r="B7" s="87" t="s">
        <v>2</v>
      </c>
      <c r="C7" s="88" t="s">
        <v>183</v>
      </c>
      <c r="D7" s="89" t="s">
        <v>159</v>
      </c>
      <c r="E7" s="90" t="s">
        <v>161</v>
      </c>
      <c r="F7" s="90" t="s">
        <v>3</v>
      </c>
      <c r="G7" s="90" t="s">
        <v>4</v>
      </c>
      <c r="H7" s="91" t="s">
        <v>5</v>
      </c>
    </row>
    <row r="8" spans="2:8" ht="12.75">
      <c r="B8" s="92"/>
      <c r="C8" s="84"/>
      <c r="D8" s="85"/>
      <c r="E8" s="7"/>
      <c r="F8" s="86"/>
      <c r="G8" s="86"/>
      <c r="H8" s="95"/>
    </row>
    <row r="9" spans="2:8" ht="12.75">
      <c r="B9" s="96" t="s">
        <v>184</v>
      </c>
      <c r="C9" s="97" t="s">
        <v>165</v>
      </c>
      <c r="D9" s="98" t="s">
        <v>166</v>
      </c>
      <c r="E9" s="99" t="s">
        <v>185</v>
      </c>
      <c r="F9" s="100">
        <v>0.053</v>
      </c>
      <c r="G9" s="100">
        <v>0</v>
      </c>
      <c r="H9" s="101">
        <v>0.053</v>
      </c>
    </row>
    <row r="10" spans="2:8" ht="12.75">
      <c r="B10" s="96" t="s">
        <v>186</v>
      </c>
      <c r="C10" s="97" t="s">
        <v>173</v>
      </c>
      <c r="D10" s="97" t="s">
        <v>164</v>
      </c>
      <c r="E10" s="97" t="s">
        <v>163</v>
      </c>
      <c r="F10" s="100">
        <v>0</v>
      </c>
      <c r="G10" s="100">
        <v>3.85</v>
      </c>
      <c r="H10" s="101">
        <v>0</v>
      </c>
    </row>
    <row r="11" spans="2:8" ht="13.5" thickBot="1">
      <c r="B11" s="102" t="s">
        <v>167</v>
      </c>
      <c r="C11" s="103" t="s">
        <v>169</v>
      </c>
      <c r="D11" s="103" t="s">
        <v>168</v>
      </c>
      <c r="E11" s="103" t="s">
        <v>167</v>
      </c>
      <c r="F11" s="104">
        <v>0.014</v>
      </c>
      <c r="G11" s="104">
        <v>0.014</v>
      </c>
      <c r="H11" s="105">
        <v>0.014</v>
      </c>
    </row>
    <row r="12" ht="12.75">
      <c r="B12" s="110" t="s">
        <v>206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&amp;LNorthwestel Inc.
November 28, 2001&amp;RAttachment 11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36">
      <selection activeCell="A55" sqref="A55"/>
    </sheetView>
  </sheetViews>
  <sheetFormatPr defaultColWidth="9.140625" defaultRowHeight="12.75"/>
  <cols>
    <col min="1" max="1" width="28.00390625" style="2" bestFit="1" customWidth="1"/>
    <col min="2" max="3" width="9.140625" style="2" customWidth="1"/>
    <col min="4" max="4" width="10.28125" style="2" customWidth="1"/>
    <col min="5" max="5" width="9.140625" style="2" customWidth="1"/>
    <col min="6" max="6" width="36.28125" style="2" customWidth="1"/>
    <col min="7" max="16384" width="9.140625" style="2" customWidth="1"/>
  </cols>
  <sheetData>
    <row r="1" spans="1:9" ht="26.25" customHeight="1">
      <c r="A1" s="128" t="s">
        <v>181</v>
      </c>
      <c r="B1" s="129"/>
      <c r="C1" s="129"/>
      <c r="D1" s="129"/>
      <c r="F1" s="128" t="s">
        <v>181</v>
      </c>
      <c r="G1" s="129"/>
      <c r="H1" s="129"/>
      <c r="I1" s="129"/>
    </row>
    <row r="2" spans="1:9" ht="12.75">
      <c r="A2" s="130" t="s">
        <v>150</v>
      </c>
      <c r="B2" s="122"/>
      <c r="C2" s="122"/>
      <c r="D2" s="122"/>
      <c r="F2" s="130" t="s">
        <v>150</v>
      </c>
      <c r="G2" s="122"/>
      <c r="H2" s="122"/>
      <c r="I2" s="122"/>
    </row>
    <row r="3" spans="1:9" ht="12.75">
      <c r="A3" s="50"/>
      <c r="B3" s="131" t="s">
        <v>1</v>
      </c>
      <c r="C3" s="132"/>
      <c r="D3" s="132"/>
      <c r="E3" s="6"/>
      <c r="F3" s="50"/>
      <c r="G3" s="131" t="s">
        <v>1</v>
      </c>
      <c r="H3" s="132"/>
      <c r="I3" s="132"/>
    </row>
    <row r="4" spans="1:9" ht="12.75">
      <c r="A4" s="18" t="s">
        <v>175</v>
      </c>
      <c r="B4" s="18" t="s">
        <v>3</v>
      </c>
      <c r="C4" s="18" t="s">
        <v>4</v>
      </c>
      <c r="D4" s="18" t="s">
        <v>5</v>
      </c>
      <c r="E4" s="6"/>
      <c r="F4" s="18" t="s">
        <v>175</v>
      </c>
      <c r="G4" s="18" t="s">
        <v>3</v>
      </c>
      <c r="H4" s="18" t="s">
        <v>4</v>
      </c>
      <c r="I4" s="18" t="s">
        <v>5</v>
      </c>
    </row>
    <row r="5" spans="1:9" ht="12.75">
      <c r="A5" s="18" t="s">
        <v>173</v>
      </c>
      <c r="B5" s="133" t="s">
        <v>173</v>
      </c>
      <c r="C5" s="134"/>
      <c r="D5" s="135"/>
      <c r="F5" s="18" t="s">
        <v>173</v>
      </c>
      <c r="G5" s="133" t="s">
        <v>173</v>
      </c>
      <c r="H5" s="134"/>
      <c r="I5" s="135"/>
    </row>
    <row r="6" spans="1:9" ht="12.75">
      <c r="A6" s="2" t="s">
        <v>25</v>
      </c>
      <c r="B6" s="39">
        <v>1</v>
      </c>
      <c r="C6" s="39">
        <v>1</v>
      </c>
      <c r="D6" s="39">
        <v>1</v>
      </c>
      <c r="E6" s="26"/>
      <c r="F6" s="2" t="s">
        <v>89</v>
      </c>
      <c r="G6" s="26">
        <v>1</v>
      </c>
      <c r="H6" s="26">
        <v>1</v>
      </c>
      <c r="I6" s="26">
        <v>1</v>
      </c>
    </row>
    <row r="7" spans="1:11" ht="12.75">
      <c r="A7" s="2" t="s">
        <v>9</v>
      </c>
      <c r="B7" s="26">
        <v>1</v>
      </c>
      <c r="C7" s="26">
        <v>0.9166666666666666</v>
      </c>
      <c r="D7" s="26">
        <v>1</v>
      </c>
      <c r="E7" s="26"/>
      <c r="F7" s="29" t="s">
        <v>190</v>
      </c>
      <c r="G7" s="26" t="s">
        <v>174</v>
      </c>
      <c r="H7" s="26" t="s">
        <v>174</v>
      </c>
      <c r="I7" s="26">
        <v>1</v>
      </c>
      <c r="J7" s="28"/>
      <c r="K7" s="28"/>
    </row>
    <row r="8" spans="1:11" ht="12.75">
      <c r="A8" s="2" t="s">
        <v>10</v>
      </c>
      <c r="B8" s="26">
        <v>1</v>
      </c>
      <c r="C8" s="26">
        <v>0.9696969696969697</v>
      </c>
      <c r="D8" s="26">
        <v>1</v>
      </c>
      <c r="E8" s="26"/>
      <c r="F8" s="2" t="s">
        <v>31</v>
      </c>
      <c r="G8" s="26">
        <v>1</v>
      </c>
      <c r="H8" s="26" t="s">
        <v>174</v>
      </c>
      <c r="I8" s="26">
        <v>1</v>
      </c>
      <c r="J8" s="28"/>
      <c r="K8" s="28"/>
    </row>
    <row r="9" spans="1:11" ht="12.75">
      <c r="A9" s="2" t="s">
        <v>11</v>
      </c>
      <c r="B9" s="26">
        <v>1</v>
      </c>
      <c r="C9" s="26">
        <v>1</v>
      </c>
      <c r="D9" s="26">
        <v>1</v>
      </c>
      <c r="E9" s="26"/>
      <c r="F9" s="2" t="s">
        <v>20</v>
      </c>
      <c r="G9" s="26">
        <v>1</v>
      </c>
      <c r="H9" s="26">
        <v>1</v>
      </c>
      <c r="I9" s="26">
        <v>1</v>
      </c>
      <c r="J9" s="28"/>
      <c r="K9" s="28"/>
    </row>
    <row r="10" spans="1:11" ht="12.75">
      <c r="A10" s="3" t="s">
        <v>147</v>
      </c>
      <c r="B10" s="26" t="s">
        <v>174</v>
      </c>
      <c r="C10" s="26" t="s">
        <v>174</v>
      </c>
      <c r="D10" s="26" t="s">
        <v>174</v>
      </c>
      <c r="E10" s="26"/>
      <c r="F10" s="2" t="s">
        <v>32</v>
      </c>
      <c r="G10" s="26">
        <v>1</v>
      </c>
      <c r="H10" s="26">
        <v>0.9230769230769231</v>
      </c>
      <c r="I10" s="26">
        <v>1</v>
      </c>
      <c r="J10" s="28"/>
      <c r="K10" s="28"/>
    </row>
    <row r="11" spans="1:11" ht="12.75">
      <c r="A11" s="2" t="s">
        <v>84</v>
      </c>
      <c r="B11" s="26">
        <v>1</v>
      </c>
      <c r="C11" s="26">
        <v>1</v>
      </c>
      <c r="D11" s="26">
        <v>1</v>
      </c>
      <c r="E11" s="26"/>
      <c r="F11" s="2" t="s">
        <v>43</v>
      </c>
      <c r="G11" s="26">
        <v>1</v>
      </c>
      <c r="H11" s="26">
        <v>1</v>
      </c>
      <c r="I11" s="26">
        <v>1</v>
      </c>
      <c r="J11" s="28"/>
      <c r="K11" s="28"/>
    </row>
    <row r="12" spans="1:11" ht="12.75">
      <c r="A12" s="2" t="s">
        <v>75</v>
      </c>
      <c r="B12" s="26" t="s">
        <v>174</v>
      </c>
      <c r="C12" s="26" t="s">
        <v>174</v>
      </c>
      <c r="D12" s="26">
        <v>1</v>
      </c>
      <c r="E12" s="26"/>
      <c r="F12" s="2" t="s">
        <v>33</v>
      </c>
      <c r="G12" s="26">
        <v>1</v>
      </c>
      <c r="H12" s="26">
        <v>1</v>
      </c>
      <c r="I12" s="26">
        <v>1</v>
      </c>
      <c r="J12" s="28"/>
      <c r="K12" s="28"/>
    </row>
    <row r="13" spans="1:11" ht="12.75">
      <c r="A13" s="2" t="s">
        <v>12</v>
      </c>
      <c r="B13" s="26">
        <v>1</v>
      </c>
      <c r="C13" s="26">
        <v>1</v>
      </c>
      <c r="D13" s="26">
        <v>1</v>
      </c>
      <c r="E13" s="26"/>
      <c r="F13" s="2" t="s">
        <v>34</v>
      </c>
      <c r="G13" s="26">
        <v>0.8888888888888888</v>
      </c>
      <c r="H13" s="26">
        <v>1</v>
      </c>
      <c r="I13" s="26">
        <v>1</v>
      </c>
      <c r="J13" s="28"/>
      <c r="K13" s="28"/>
    </row>
    <row r="14" spans="1:11" ht="12.75">
      <c r="A14" s="2" t="s">
        <v>85</v>
      </c>
      <c r="B14" s="26">
        <v>1</v>
      </c>
      <c r="C14" s="26">
        <v>1</v>
      </c>
      <c r="D14" s="26">
        <v>1</v>
      </c>
      <c r="E14" s="26"/>
      <c r="F14" s="2" t="s">
        <v>90</v>
      </c>
      <c r="G14" s="26" t="s">
        <v>174</v>
      </c>
      <c r="H14" s="26">
        <v>1</v>
      </c>
      <c r="I14" s="26">
        <v>1</v>
      </c>
      <c r="J14" s="28"/>
      <c r="K14" s="28"/>
    </row>
    <row r="15" spans="1:11" ht="12.75">
      <c r="A15" s="2" t="s">
        <v>76</v>
      </c>
      <c r="B15" s="26" t="s">
        <v>174</v>
      </c>
      <c r="C15" s="26">
        <v>1</v>
      </c>
      <c r="D15" s="26" t="s">
        <v>174</v>
      </c>
      <c r="E15" s="26"/>
      <c r="F15" s="2" t="s">
        <v>21</v>
      </c>
      <c r="G15" s="26">
        <v>1</v>
      </c>
      <c r="H15" s="26">
        <v>1</v>
      </c>
      <c r="I15" s="26">
        <v>1</v>
      </c>
      <c r="J15" s="28"/>
      <c r="K15" s="28"/>
    </row>
    <row r="16" spans="1:11" ht="12.75">
      <c r="A16" s="27" t="s">
        <v>103</v>
      </c>
      <c r="B16" s="26">
        <v>1</v>
      </c>
      <c r="C16" s="26">
        <v>1</v>
      </c>
      <c r="D16" s="26">
        <v>1</v>
      </c>
      <c r="E16" s="26"/>
      <c r="F16" s="2" t="s">
        <v>69</v>
      </c>
      <c r="G16" s="26" t="s">
        <v>174</v>
      </c>
      <c r="H16" s="26">
        <v>1</v>
      </c>
      <c r="I16" s="26">
        <v>1</v>
      </c>
      <c r="J16" s="28"/>
      <c r="K16" s="28"/>
    </row>
    <row r="17" spans="1:11" ht="12.75">
      <c r="A17" s="2" t="s">
        <v>14</v>
      </c>
      <c r="B17" s="26">
        <v>1</v>
      </c>
      <c r="C17" s="26">
        <v>0.95</v>
      </c>
      <c r="D17" s="26">
        <v>1</v>
      </c>
      <c r="E17" s="26"/>
      <c r="F17" s="2" t="s">
        <v>22</v>
      </c>
      <c r="G17" s="26">
        <v>1</v>
      </c>
      <c r="H17" s="26">
        <v>1</v>
      </c>
      <c r="I17" s="26">
        <v>0.8888888888888888</v>
      </c>
      <c r="J17" s="28"/>
      <c r="K17" s="28"/>
    </row>
    <row r="18" spans="1:11" ht="12.75">
      <c r="A18" s="2" t="s">
        <v>26</v>
      </c>
      <c r="B18" s="26">
        <v>1</v>
      </c>
      <c r="C18" s="26">
        <v>1</v>
      </c>
      <c r="D18" s="26">
        <v>1</v>
      </c>
      <c r="E18" s="26"/>
      <c r="F18" s="2" t="s">
        <v>44</v>
      </c>
      <c r="G18" s="26">
        <v>1</v>
      </c>
      <c r="H18" s="26" t="s">
        <v>174</v>
      </c>
      <c r="I18" s="26">
        <v>1</v>
      </c>
      <c r="J18" s="28"/>
      <c r="K18" s="28"/>
    </row>
    <row r="19" spans="1:11" ht="12.75">
      <c r="A19" s="2" t="s">
        <v>15</v>
      </c>
      <c r="B19" s="26">
        <v>1</v>
      </c>
      <c r="C19" s="26">
        <v>1</v>
      </c>
      <c r="D19" s="26">
        <v>1</v>
      </c>
      <c r="E19" s="26"/>
      <c r="F19" s="2" t="s">
        <v>23</v>
      </c>
      <c r="G19" s="26">
        <v>0.9</v>
      </c>
      <c r="H19" s="26">
        <v>0.8571428571428571</v>
      </c>
      <c r="I19" s="26">
        <v>1</v>
      </c>
      <c r="J19" s="28"/>
      <c r="K19" s="28"/>
    </row>
    <row r="20" spans="1:11" ht="12.75">
      <c r="A20" s="2" t="s">
        <v>39</v>
      </c>
      <c r="B20" s="26">
        <v>1</v>
      </c>
      <c r="C20" s="26">
        <v>1</v>
      </c>
      <c r="D20" s="26">
        <v>1</v>
      </c>
      <c r="E20" s="26"/>
      <c r="F20" s="2" t="s">
        <v>45</v>
      </c>
      <c r="G20" s="26">
        <v>1</v>
      </c>
      <c r="H20" s="26">
        <v>1</v>
      </c>
      <c r="I20" s="26">
        <v>1</v>
      </c>
      <c r="J20" s="28"/>
      <c r="K20" s="28"/>
    </row>
    <row r="21" spans="1:11" ht="12.75">
      <c r="A21" s="2" t="s">
        <v>86</v>
      </c>
      <c r="B21" s="26" t="s">
        <v>174</v>
      </c>
      <c r="C21" s="26">
        <v>1</v>
      </c>
      <c r="D21" s="26">
        <v>1</v>
      </c>
      <c r="E21" s="26"/>
      <c r="F21" s="2" t="s">
        <v>91</v>
      </c>
      <c r="G21" s="26">
        <v>1</v>
      </c>
      <c r="H21" s="26">
        <v>1</v>
      </c>
      <c r="I21" s="26">
        <v>0.75</v>
      </c>
      <c r="J21" s="28"/>
      <c r="K21" s="28"/>
    </row>
    <row r="22" spans="1:11" ht="12.75">
      <c r="A22" s="29" t="s">
        <v>191</v>
      </c>
      <c r="B22" s="26" t="s">
        <v>174</v>
      </c>
      <c r="C22" s="26" t="s">
        <v>174</v>
      </c>
      <c r="D22" s="26" t="s">
        <v>174</v>
      </c>
      <c r="E22" s="26"/>
      <c r="F22" s="2" t="s">
        <v>46</v>
      </c>
      <c r="G22" s="26">
        <v>1</v>
      </c>
      <c r="H22" s="26" t="s">
        <v>174</v>
      </c>
      <c r="I22" s="26">
        <v>1</v>
      </c>
      <c r="J22" s="28"/>
      <c r="K22" s="28"/>
    </row>
    <row r="23" spans="1:9" ht="12.75">
      <c r="A23" s="2" t="s">
        <v>87</v>
      </c>
      <c r="B23" s="26">
        <v>1</v>
      </c>
      <c r="C23" s="26">
        <v>0.75</v>
      </c>
      <c r="D23" s="26">
        <v>1</v>
      </c>
      <c r="E23" s="26"/>
      <c r="F23" s="2" t="s">
        <v>47</v>
      </c>
      <c r="G23" s="26">
        <v>0.9230769230769231</v>
      </c>
      <c r="H23" s="26">
        <v>1</v>
      </c>
      <c r="I23" s="26">
        <v>1</v>
      </c>
    </row>
    <row r="24" spans="1:9" ht="12.75">
      <c r="A24" s="2" t="s">
        <v>40</v>
      </c>
      <c r="B24" s="26">
        <v>1</v>
      </c>
      <c r="C24" s="26">
        <v>1</v>
      </c>
      <c r="D24" s="26">
        <v>1</v>
      </c>
      <c r="E24" s="26"/>
      <c r="F24" s="2" t="s">
        <v>78</v>
      </c>
      <c r="G24" s="26" t="s">
        <v>174</v>
      </c>
      <c r="H24" s="26">
        <v>1</v>
      </c>
      <c r="I24" s="26" t="s">
        <v>174</v>
      </c>
    </row>
    <row r="25" spans="1:9" ht="12.75">
      <c r="A25" s="2" t="s">
        <v>67</v>
      </c>
      <c r="B25" s="26">
        <v>0.9</v>
      </c>
      <c r="C25" s="26">
        <v>0.8571428571428571</v>
      </c>
      <c r="D25" s="26">
        <v>1</v>
      </c>
      <c r="E25" s="26"/>
      <c r="F25" s="2" t="s">
        <v>92</v>
      </c>
      <c r="G25" s="26" t="s">
        <v>174</v>
      </c>
      <c r="H25" s="26" t="s">
        <v>174</v>
      </c>
      <c r="I25" s="26" t="s">
        <v>174</v>
      </c>
    </row>
    <row r="26" spans="1:9" ht="12.75">
      <c r="A26" s="2" t="s">
        <v>27</v>
      </c>
      <c r="B26" s="26">
        <v>1</v>
      </c>
      <c r="C26" s="26">
        <v>1</v>
      </c>
      <c r="D26" s="26">
        <v>1</v>
      </c>
      <c r="E26" s="26"/>
      <c r="F26" s="2" t="s">
        <v>35</v>
      </c>
      <c r="G26" s="26">
        <v>1</v>
      </c>
      <c r="H26" s="26">
        <v>0.8</v>
      </c>
      <c r="I26" s="26">
        <v>1</v>
      </c>
    </row>
    <row r="27" spans="1:11" ht="12.75">
      <c r="A27" s="2" t="s">
        <v>64</v>
      </c>
      <c r="B27" s="26">
        <v>1</v>
      </c>
      <c r="C27" s="26">
        <v>1</v>
      </c>
      <c r="D27" s="26">
        <v>1</v>
      </c>
      <c r="E27" s="26"/>
      <c r="F27" s="2" t="s">
        <v>79</v>
      </c>
      <c r="G27" s="26">
        <v>1</v>
      </c>
      <c r="H27" s="26">
        <v>1</v>
      </c>
      <c r="I27" s="26">
        <v>1</v>
      </c>
      <c r="J27" s="28"/>
      <c r="K27" s="28"/>
    </row>
    <row r="28" spans="1:11" ht="12.75">
      <c r="A28" s="2" t="s">
        <v>57</v>
      </c>
      <c r="B28" s="26">
        <v>0.8333333333333334</v>
      </c>
      <c r="C28" s="26">
        <v>1</v>
      </c>
      <c r="D28" s="26">
        <v>1</v>
      </c>
      <c r="E28" s="26"/>
      <c r="F28" s="2" t="s">
        <v>93</v>
      </c>
      <c r="G28" s="26">
        <v>1</v>
      </c>
      <c r="H28" s="26">
        <v>1</v>
      </c>
      <c r="I28" s="26">
        <v>1</v>
      </c>
      <c r="J28" s="28"/>
      <c r="K28" s="28"/>
    </row>
    <row r="29" spans="1:11" ht="12.75">
      <c r="A29" s="2" t="s">
        <v>68</v>
      </c>
      <c r="B29" s="26">
        <v>1</v>
      </c>
      <c r="C29" s="26">
        <v>1</v>
      </c>
      <c r="D29" s="26">
        <v>0.8571428571428571</v>
      </c>
      <c r="E29" s="26"/>
      <c r="F29" s="2" t="s">
        <v>70</v>
      </c>
      <c r="G29" s="26">
        <v>1</v>
      </c>
      <c r="H29" s="26" t="s">
        <v>174</v>
      </c>
      <c r="I29" s="26">
        <v>1</v>
      </c>
      <c r="J29" s="28"/>
      <c r="K29" s="28"/>
    </row>
    <row r="30" spans="1:11" ht="12.75">
      <c r="A30" s="2" t="s">
        <v>28</v>
      </c>
      <c r="B30" s="26">
        <v>0.9166666666666666</v>
      </c>
      <c r="C30" s="26">
        <v>1</v>
      </c>
      <c r="D30" s="26">
        <v>1</v>
      </c>
      <c r="E30" s="26"/>
      <c r="F30" s="2" t="s">
        <v>59</v>
      </c>
      <c r="G30" s="26">
        <v>1</v>
      </c>
      <c r="H30" s="26">
        <v>1</v>
      </c>
      <c r="I30" s="26">
        <v>1</v>
      </c>
      <c r="J30" s="28"/>
      <c r="K30" s="28"/>
    </row>
    <row r="31" spans="1:11" ht="12.75">
      <c r="A31" s="2" t="s">
        <v>77</v>
      </c>
      <c r="B31" s="26">
        <v>1</v>
      </c>
      <c r="C31" s="26">
        <v>1</v>
      </c>
      <c r="D31" s="26">
        <v>1</v>
      </c>
      <c r="E31" s="26"/>
      <c r="F31" s="2" t="s">
        <v>48</v>
      </c>
      <c r="G31" s="26">
        <v>0.2</v>
      </c>
      <c r="H31" s="26">
        <v>1</v>
      </c>
      <c r="I31" s="26">
        <v>1</v>
      </c>
      <c r="J31" s="28"/>
      <c r="K31" s="28"/>
    </row>
    <row r="32" spans="1:11" ht="12.75">
      <c r="A32" s="2" t="s">
        <v>41</v>
      </c>
      <c r="B32" s="26">
        <v>1</v>
      </c>
      <c r="C32" s="26">
        <v>1</v>
      </c>
      <c r="D32" s="26">
        <v>1</v>
      </c>
      <c r="E32" s="26"/>
      <c r="F32" s="2" t="s">
        <v>49</v>
      </c>
      <c r="G32" s="26">
        <v>1</v>
      </c>
      <c r="H32" s="26">
        <v>1</v>
      </c>
      <c r="I32" s="26">
        <v>1</v>
      </c>
      <c r="J32" s="28"/>
      <c r="K32" s="28"/>
    </row>
    <row r="33" spans="1:11" ht="12.75">
      <c r="A33" s="2" t="s">
        <v>88</v>
      </c>
      <c r="B33" s="26">
        <v>0.8571428571428571</v>
      </c>
      <c r="C33" s="26">
        <v>1</v>
      </c>
      <c r="D33" s="26">
        <v>1</v>
      </c>
      <c r="E33" s="26"/>
      <c r="F33" s="2" t="s">
        <v>50</v>
      </c>
      <c r="G33" s="26">
        <v>1</v>
      </c>
      <c r="H33" s="26">
        <v>1</v>
      </c>
      <c r="I33" s="26">
        <v>0.875</v>
      </c>
      <c r="J33" s="28"/>
      <c r="K33" s="28"/>
    </row>
    <row r="34" spans="1:11" ht="12.75">
      <c r="A34" s="2" t="s">
        <v>16</v>
      </c>
      <c r="B34" s="26">
        <v>1</v>
      </c>
      <c r="C34" s="26">
        <v>1</v>
      </c>
      <c r="D34" s="26">
        <v>1</v>
      </c>
      <c r="E34" s="26"/>
      <c r="F34" s="2" t="s">
        <v>36</v>
      </c>
      <c r="G34" s="26">
        <v>1</v>
      </c>
      <c r="H34" s="26">
        <v>1</v>
      </c>
      <c r="I34" s="26">
        <v>1</v>
      </c>
      <c r="J34" s="28"/>
      <c r="K34" s="28"/>
    </row>
    <row r="35" spans="1:11" ht="12.75">
      <c r="A35" s="2" t="s">
        <v>29</v>
      </c>
      <c r="B35" s="26">
        <v>1</v>
      </c>
      <c r="C35" s="26">
        <v>1</v>
      </c>
      <c r="D35" s="26">
        <v>1</v>
      </c>
      <c r="E35" s="26"/>
      <c r="F35" s="2" t="s">
        <v>37</v>
      </c>
      <c r="G35" s="26">
        <v>1</v>
      </c>
      <c r="H35" s="26">
        <v>1</v>
      </c>
      <c r="I35" s="26">
        <v>1</v>
      </c>
      <c r="J35" s="28"/>
      <c r="K35" s="28"/>
    </row>
    <row r="36" spans="1:11" ht="12.75">
      <c r="A36" s="2" t="s">
        <v>17</v>
      </c>
      <c r="B36" s="26">
        <v>1</v>
      </c>
      <c r="C36" s="26">
        <v>1</v>
      </c>
      <c r="D36" s="26">
        <v>1</v>
      </c>
      <c r="E36" s="26"/>
      <c r="F36" s="2" t="s">
        <v>24</v>
      </c>
      <c r="G36" s="26">
        <v>1</v>
      </c>
      <c r="H36" s="26">
        <v>1</v>
      </c>
      <c r="I36" s="26">
        <v>1</v>
      </c>
      <c r="J36" s="28"/>
      <c r="K36" s="28"/>
    </row>
    <row r="37" spans="1:11" ht="12.75">
      <c r="A37" s="2" t="s">
        <v>58</v>
      </c>
      <c r="B37" s="26">
        <v>1</v>
      </c>
      <c r="C37" s="26">
        <v>1</v>
      </c>
      <c r="D37" s="26">
        <v>1</v>
      </c>
      <c r="E37" s="26"/>
      <c r="F37" s="29" t="s">
        <v>192</v>
      </c>
      <c r="G37" s="26">
        <v>0.8333333333333334</v>
      </c>
      <c r="H37" s="26">
        <v>1</v>
      </c>
      <c r="I37" s="26">
        <v>1</v>
      </c>
      <c r="J37" s="28"/>
      <c r="K37" s="28"/>
    </row>
    <row r="38" spans="1:11" ht="12.75">
      <c r="A38" s="2" t="s">
        <v>18</v>
      </c>
      <c r="B38" s="26">
        <v>1</v>
      </c>
      <c r="C38" s="26">
        <v>1</v>
      </c>
      <c r="D38" s="26">
        <v>1</v>
      </c>
      <c r="E38" s="26"/>
      <c r="F38" s="2" t="s">
        <v>38</v>
      </c>
      <c r="G38" s="26">
        <v>1</v>
      </c>
      <c r="H38" s="26">
        <v>0.75</v>
      </c>
      <c r="I38" s="26">
        <v>1</v>
      </c>
      <c r="J38" s="28"/>
      <c r="K38" s="28"/>
    </row>
    <row r="39" spans="1:11" ht="12.75">
      <c r="A39" s="2" t="s">
        <v>65</v>
      </c>
      <c r="B39" s="26">
        <v>1</v>
      </c>
      <c r="C39" s="26">
        <v>1</v>
      </c>
      <c r="D39" s="26">
        <v>1</v>
      </c>
      <c r="E39" s="51"/>
      <c r="F39" s="22" t="s">
        <v>156</v>
      </c>
      <c r="G39" s="19">
        <v>0.97</v>
      </c>
      <c r="H39" s="19">
        <v>0.983</v>
      </c>
      <c r="I39" s="19">
        <v>0.99</v>
      </c>
      <c r="J39" s="28"/>
      <c r="K39" s="28"/>
    </row>
    <row r="40" spans="1:11" ht="12.75">
      <c r="A40" s="2" t="s">
        <v>30</v>
      </c>
      <c r="B40" s="26">
        <v>0.8888888888888888</v>
      </c>
      <c r="C40" s="26">
        <v>1</v>
      </c>
      <c r="D40" s="26">
        <v>0.9629629629629629</v>
      </c>
      <c r="E40" s="26"/>
      <c r="I40" s="28"/>
      <c r="J40" s="28"/>
      <c r="K40" s="28"/>
    </row>
    <row r="41" spans="1:11" ht="12.75">
      <c r="A41" s="2" t="s">
        <v>19</v>
      </c>
      <c r="B41" s="26">
        <v>1</v>
      </c>
      <c r="C41" s="26">
        <v>1</v>
      </c>
      <c r="D41" s="26">
        <v>1</v>
      </c>
      <c r="E41" s="26"/>
      <c r="I41" s="28"/>
      <c r="J41" s="28"/>
      <c r="K41" s="28"/>
    </row>
    <row r="42" spans="1:11" ht="12.75">
      <c r="A42" s="2" t="s">
        <v>42</v>
      </c>
      <c r="B42" s="26">
        <v>1</v>
      </c>
      <c r="C42" s="26">
        <v>1</v>
      </c>
      <c r="D42" s="26">
        <v>1</v>
      </c>
      <c r="E42" s="26"/>
      <c r="I42" s="28"/>
      <c r="J42" s="28"/>
      <c r="K42" s="28"/>
    </row>
    <row r="43" spans="5:11" ht="12.75">
      <c r="E43" s="26"/>
      <c r="I43" s="28"/>
      <c r="J43" s="28"/>
      <c r="K43" s="28"/>
    </row>
    <row r="44" spans="1:11" ht="18">
      <c r="A44" s="128" t="s">
        <v>181</v>
      </c>
      <c r="B44" s="129"/>
      <c r="C44" s="129"/>
      <c r="D44" s="129"/>
      <c r="E44" s="30"/>
      <c r="I44" s="28"/>
      <c r="J44" s="28"/>
      <c r="K44" s="28"/>
    </row>
    <row r="45" spans="1:11" ht="12.75">
      <c r="A45" s="130" t="s">
        <v>150</v>
      </c>
      <c r="B45" s="122"/>
      <c r="C45" s="122"/>
      <c r="D45" s="122"/>
      <c r="E45" s="31"/>
      <c r="I45" s="28"/>
      <c r="J45" s="28"/>
      <c r="K45" s="28"/>
    </row>
    <row r="46" spans="1:11" ht="12.75">
      <c r="A46" s="50"/>
      <c r="B46" s="131" t="s">
        <v>1</v>
      </c>
      <c r="C46" s="122"/>
      <c r="D46" s="122"/>
      <c r="I46" s="28"/>
      <c r="J46" s="28"/>
      <c r="K46" s="28"/>
    </row>
    <row r="47" spans="1:11" ht="12.75">
      <c r="A47" s="53" t="s">
        <v>175</v>
      </c>
      <c r="B47" s="53" t="s">
        <v>3</v>
      </c>
      <c r="C47" s="53" t="s">
        <v>4</v>
      </c>
      <c r="D47" s="53" t="s">
        <v>5</v>
      </c>
      <c r="E47" s="5"/>
      <c r="F47" s="5"/>
      <c r="G47" s="5"/>
      <c r="I47" s="28"/>
      <c r="J47" s="28"/>
      <c r="K47" s="28"/>
    </row>
    <row r="48" spans="1:11" ht="12.75">
      <c r="A48" s="53" t="s">
        <v>165</v>
      </c>
      <c r="B48" s="136" t="s">
        <v>165</v>
      </c>
      <c r="C48" s="136"/>
      <c r="D48" s="136"/>
      <c r="E48" s="6"/>
      <c r="F48" s="6"/>
      <c r="G48" s="6"/>
      <c r="I48" s="28"/>
      <c r="J48" s="28"/>
      <c r="K48" s="28"/>
    </row>
    <row r="49" spans="1:11" ht="12.75">
      <c r="A49" s="2" t="s">
        <v>51</v>
      </c>
      <c r="B49" s="39">
        <v>1</v>
      </c>
      <c r="C49" s="39">
        <v>0.9512195121951219</v>
      </c>
      <c r="D49" s="39">
        <v>0.9767441860465116</v>
      </c>
      <c r="E49" s="26"/>
      <c r="I49" s="28"/>
      <c r="J49" s="28"/>
      <c r="K49" s="28"/>
    </row>
    <row r="50" spans="1:11" ht="12.75">
      <c r="A50" s="2" t="s">
        <v>80</v>
      </c>
      <c r="B50" s="26">
        <v>1</v>
      </c>
      <c r="C50" s="26">
        <v>1</v>
      </c>
      <c r="D50" s="26">
        <v>1</v>
      </c>
      <c r="E50" s="26"/>
      <c r="I50" s="28"/>
      <c r="J50" s="28"/>
      <c r="K50" s="28"/>
    </row>
    <row r="51" spans="1:11" ht="12.75">
      <c r="A51" s="2" t="s">
        <v>81</v>
      </c>
      <c r="B51" s="26">
        <v>1</v>
      </c>
      <c r="C51" s="26">
        <v>1</v>
      </c>
      <c r="D51" s="26">
        <v>1</v>
      </c>
      <c r="E51" s="26"/>
      <c r="I51" s="28"/>
      <c r="J51" s="28"/>
      <c r="K51" s="28"/>
    </row>
    <row r="52" spans="1:11" ht="12.75">
      <c r="A52" s="2" t="s">
        <v>71</v>
      </c>
      <c r="B52" s="26">
        <v>1</v>
      </c>
      <c r="C52" s="26">
        <v>1</v>
      </c>
      <c r="D52" s="26">
        <v>0.75</v>
      </c>
      <c r="E52" s="26"/>
      <c r="I52" s="28"/>
      <c r="J52" s="28"/>
      <c r="K52" s="28"/>
    </row>
    <row r="53" spans="1:11" ht="12.75">
      <c r="A53" s="2" t="s">
        <v>52</v>
      </c>
      <c r="B53" s="26">
        <v>1</v>
      </c>
      <c r="C53" s="26">
        <v>1</v>
      </c>
      <c r="D53" s="26" t="s">
        <v>174</v>
      </c>
      <c r="E53" s="26"/>
      <c r="I53" s="28"/>
      <c r="J53" s="28"/>
      <c r="K53" s="28"/>
    </row>
    <row r="54" spans="1:11" ht="12.75">
      <c r="A54" s="2" t="s">
        <v>66</v>
      </c>
      <c r="B54" s="26">
        <v>0.9787234042553191</v>
      </c>
      <c r="C54" s="26">
        <v>0.9509803921568627</v>
      </c>
      <c r="D54" s="26">
        <v>0.9789473684210527</v>
      </c>
      <c r="E54" s="26"/>
      <c r="I54" s="28"/>
      <c r="J54" s="28"/>
      <c r="K54" s="28"/>
    </row>
    <row r="55" spans="1:5" ht="12.75">
      <c r="A55" s="2" t="s">
        <v>53</v>
      </c>
      <c r="B55" s="26">
        <v>0.9411764705882353</v>
      </c>
      <c r="C55" s="26">
        <v>0.9230769230769231</v>
      </c>
      <c r="D55" s="26">
        <v>1</v>
      </c>
      <c r="E55" s="26"/>
    </row>
    <row r="56" spans="1:5" ht="12.75">
      <c r="A56" s="2" t="s">
        <v>54</v>
      </c>
      <c r="B56" s="26">
        <v>0.9642857142857143</v>
      </c>
      <c r="C56" s="26">
        <v>1</v>
      </c>
      <c r="D56" s="26">
        <v>1</v>
      </c>
      <c r="E56" s="26"/>
    </row>
    <row r="57" spans="1:5" ht="12.75">
      <c r="A57" s="2" t="s">
        <v>55</v>
      </c>
      <c r="B57" s="26">
        <v>0.8867924528301887</v>
      </c>
      <c r="C57" s="26">
        <v>0.9852941176470589</v>
      </c>
      <c r="D57" s="26">
        <v>0.9038461538461539</v>
      </c>
      <c r="E57" s="26"/>
    </row>
    <row r="58" spans="1:5" ht="12.75">
      <c r="A58" s="2" t="s">
        <v>60</v>
      </c>
      <c r="B58" s="26">
        <v>0.9571428571428572</v>
      </c>
      <c r="C58" s="26">
        <v>0.9693877551020408</v>
      </c>
      <c r="D58" s="26">
        <v>0.9176470588235294</v>
      </c>
      <c r="E58" s="26"/>
    </row>
    <row r="59" spans="1:5" ht="12.75">
      <c r="A59" s="2" t="s">
        <v>7</v>
      </c>
      <c r="B59" s="26">
        <v>0.9915254237288136</v>
      </c>
      <c r="C59" s="26">
        <v>0.9777777777777777</v>
      </c>
      <c r="D59" s="26">
        <v>0.9881656804733728</v>
      </c>
      <c r="E59" s="26"/>
    </row>
    <row r="60" spans="1:5" ht="12.75">
      <c r="A60" s="2" t="s">
        <v>72</v>
      </c>
      <c r="B60" s="26">
        <v>1</v>
      </c>
      <c r="C60" s="26">
        <v>1</v>
      </c>
      <c r="D60" s="26">
        <v>0.8333333333333334</v>
      </c>
      <c r="E60" s="26"/>
    </row>
    <row r="61" spans="1:5" ht="12.75">
      <c r="A61" s="2" t="s">
        <v>56</v>
      </c>
      <c r="B61" s="26">
        <v>1</v>
      </c>
      <c r="C61" s="26" t="s">
        <v>174</v>
      </c>
      <c r="D61" s="26" t="s">
        <v>174</v>
      </c>
      <c r="E61" s="26"/>
    </row>
    <row r="62" spans="1:5" ht="12.75">
      <c r="A62" s="2" t="s">
        <v>73</v>
      </c>
      <c r="B62" s="26">
        <v>1</v>
      </c>
      <c r="C62" s="26">
        <v>1</v>
      </c>
      <c r="D62" s="26">
        <v>1</v>
      </c>
      <c r="E62" s="26"/>
    </row>
    <row r="63" spans="1:5" ht="12.75">
      <c r="A63" s="2" t="s">
        <v>82</v>
      </c>
      <c r="B63" s="26">
        <v>1</v>
      </c>
      <c r="C63" s="26">
        <v>1</v>
      </c>
      <c r="D63" s="26">
        <v>1</v>
      </c>
      <c r="E63" s="26"/>
    </row>
    <row r="64" spans="1:5" ht="12.75">
      <c r="A64" s="2" t="s">
        <v>61</v>
      </c>
      <c r="B64" s="26">
        <v>0.7619047619047619</v>
      </c>
      <c r="C64" s="26">
        <v>0.875</v>
      </c>
      <c r="D64" s="26">
        <v>1</v>
      </c>
      <c r="E64" s="26"/>
    </row>
    <row r="65" spans="1:5" ht="12.75">
      <c r="A65" s="29" t="s">
        <v>62</v>
      </c>
      <c r="B65" s="26">
        <v>1</v>
      </c>
      <c r="C65" s="26">
        <v>0.9130434782608695</v>
      </c>
      <c r="D65" s="26">
        <v>0.9583333333333334</v>
      </c>
      <c r="E65" s="26"/>
    </row>
    <row r="66" spans="1:5" ht="12.75">
      <c r="A66" s="2" t="s">
        <v>8</v>
      </c>
      <c r="B66" s="26">
        <v>0.975609756097561</v>
      </c>
      <c r="C66" s="26">
        <v>0.9629629629629629</v>
      </c>
      <c r="D66" s="26">
        <v>1</v>
      </c>
      <c r="E66" s="26"/>
    </row>
    <row r="67" spans="1:5" ht="12.75">
      <c r="A67" s="2" t="s">
        <v>74</v>
      </c>
      <c r="B67" s="26">
        <v>1</v>
      </c>
      <c r="C67" s="26">
        <v>1</v>
      </c>
      <c r="D67" s="26">
        <v>1</v>
      </c>
      <c r="E67" s="26"/>
    </row>
    <row r="68" spans="1:5" ht="12.75">
      <c r="A68" s="2" t="s">
        <v>83</v>
      </c>
      <c r="B68" s="26">
        <v>0.986013986013986</v>
      </c>
      <c r="C68" s="26">
        <v>0.9753086419753086</v>
      </c>
      <c r="D68" s="26">
        <v>0.953168044077135</v>
      </c>
      <c r="E68" s="26"/>
    </row>
    <row r="69" spans="1:5" ht="12.75">
      <c r="A69" s="2" t="s">
        <v>63</v>
      </c>
      <c r="B69" s="30">
        <v>0.9635854341736695</v>
      </c>
      <c r="C69" s="30">
        <v>0.987146529562982</v>
      </c>
      <c r="D69" s="30">
        <v>0.9821958456973294</v>
      </c>
      <c r="E69" s="30"/>
    </row>
    <row r="70" spans="1:5" ht="12.75">
      <c r="A70" s="22" t="s">
        <v>157</v>
      </c>
      <c r="B70" s="21">
        <v>0.969</v>
      </c>
      <c r="C70" s="21">
        <v>0.975</v>
      </c>
      <c r="D70" s="21">
        <v>0.969</v>
      </c>
      <c r="E70" s="13"/>
    </row>
    <row r="71" spans="2:5" ht="12.75">
      <c r="B71" s="28"/>
      <c r="C71" s="28"/>
      <c r="D71" s="28"/>
      <c r="E71" s="28"/>
    </row>
    <row r="72" spans="1:7" ht="12.75">
      <c r="A72" s="48" t="s">
        <v>153</v>
      </c>
      <c r="B72" s="21">
        <v>0.969</v>
      </c>
      <c r="C72" s="21">
        <v>0.977</v>
      </c>
      <c r="D72" s="21">
        <v>0.975</v>
      </c>
      <c r="E72" s="13"/>
      <c r="F72" s="5"/>
      <c r="G72" s="5"/>
    </row>
    <row r="73" ht="25.5">
      <c r="A73" s="49" t="s">
        <v>176</v>
      </c>
    </row>
    <row r="74" ht="12.75">
      <c r="A74" s="29"/>
    </row>
    <row r="78" ht="12.75">
      <c r="A78" s="29"/>
    </row>
  </sheetData>
  <mergeCells count="12">
    <mergeCell ref="B48:D48"/>
    <mergeCell ref="A44:D44"/>
    <mergeCell ref="A45:D45"/>
    <mergeCell ref="B46:D46"/>
    <mergeCell ref="A1:D1"/>
    <mergeCell ref="A2:D2"/>
    <mergeCell ref="B3:D3"/>
    <mergeCell ref="B5:D5"/>
    <mergeCell ref="F1:I1"/>
    <mergeCell ref="F2:I2"/>
    <mergeCell ref="G3:I3"/>
    <mergeCell ref="G5:I5"/>
  </mergeCells>
  <conditionalFormatting sqref="J7:K62 I40:I62">
    <cfRule type="cellIs" priority="1" dxfId="0" operator="lessThan" stopIfTrue="1">
      <formula>0.9</formula>
    </cfRule>
  </conditionalFormatting>
  <printOptions gridLines="1" verticalCentered="1"/>
  <pageMargins left="0.5" right="0.5" top="0.5" bottom="0.5" header="0.25" footer="0.25"/>
  <pageSetup horizontalDpi="600" verticalDpi="600" orientation="landscape" r:id="rId1"/>
  <headerFooter alignWithMargins="0">
    <oddHeader>&amp;L&amp;8Northwestel Inc.
November 28, 2001&amp;R&amp;8Attachment 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A66" sqref="A66"/>
    </sheetView>
  </sheetViews>
  <sheetFormatPr defaultColWidth="9.140625" defaultRowHeight="12.75"/>
  <cols>
    <col min="1" max="1" width="35.421875" style="2" customWidth="1"/>
    <col min="2" max="3" width="9.140625" style="2" customWidth="1"/>
    <col min="4" max="4" width="8.8515625" style="2" customWidth="1"/>
    <col min="5" max="5" width="36.57421875" style="2" customWidth="1"/>
    <col min="6" max="16384" width="9.140625" style="2" customWidth="1"/>
  </cols>
  <sheetData>
    <row r="1" spans="1:8" ht="15.75" customHeight="1">
      <c r="A1" s="128" t="s">
        <v>181</v>
      </c>
      <c r="B1" s="128"/>
      <c r="C1" s="128"/>
      <c r="D1" s="128"/>
      <c r="E1" s="128" t="s">
        <v>181</v>
      </c>
      <c r="F1" s="128"/>
      <c r="G1" s="128"/>
      <c r="H1" s="128"/>
    </row>
    <row r="2" spans="1:17" s="55" customFormat="1" ht="12">
      <c r="A2" s="144" t="s">
        <v>151</v>
      </c>
      <c r="B2" s="112"/>
      <c r="C2" s="112"/>
      <c r="D2" s="112"/>
      <c r="E2" s="144" t="s">
        <v>151</v>
      </c>
      <c r="F2" s="111"/>
      <c r="G2" s="111"/>
      <c r="H2" s="111"/>
      <c r="I2" s="62"/>
      <c r="J2" s="62"/>
      <c r="K2" s="62"/>
      <c r="L2" s="62"/>
      <c r="M2" s="62"/>
      <c r="N2" s="62"/>
      <c r="O2" s="62"/>
      <c r="P2" s="62"/>
      <c r="Q2" s="62"/>
    </row>
    <row r="3" spans="1:8" ht="12.75">
      <c r="A3" s="58"/>
      <c r="B3" s="138" t="s">
        <v>1</v>
      </c>
      <c r="C3" s="138"/>
      <c r="D3" s="138"/>
      <c r="E3" s="58"/>
      <c r="F3" s="138" t="s">
        <v>1</v>
      </c>
      <c r="G3" s="138"/>
      <c r="H3" s="138"/>
    </row>
    <row r="4" spans="1:8" ht="12.75">
      <c r="A4" s="18" t="s">
        <v>175</v>
      </c>
      <c r="B4" s="18" t="s">
        <v>3</v>
      </c>
      <c r="C4" s="18" t="s">
        <v>4</v>
      </c>
      <c r="D4" s="18" t="s">
        <v>5</v>
      </c>
      <c r="E4" s="18" t="s">
        <v>175</v>
      </c>
      <c r="F4" s="18" t="s">
        <v>3</v>
      </c>
      <c r="G4" s="18" t="s">
        <v>4</v>
      </c>
      <c r="H4" s="18" t="s">
        <v>5</v>
      </c>
    </row>
    <row r="5" spans="1:8" ht="12.75">
      <c r="A5" s="18" t="s">
        <v>173</v>
      </c>
      <c r="B5" s="139" t="s">
        <v>173</v>
      </c>
      <c r="C5" s="140"/>
      <c r="D5" s="141"/>
      <c r="E5" s="18" t="s">
        <v>173</v>
      </c>
      <c r="F5" s="139" t="s">
        <v>173</v>
      </c>
      <c r="G5" s="140"/>
      <c r="H5" s="141"/>
    </row>
    <row r="6" spans="1:8" ht="12.75">
      <c r="A6" s="2" t="s">
        <v>25</v>
      </c>
      <c r="B6" s="32">
        <v>0</v>
      </c>
      <c r="C6" s="32">
        <v>0</v>
      </c>
      <c r="D6" s="32">
        <v>0</v>
      </c>
      <c r="E6" s="2" t="s">
        <v>89</v>
      </c>
      <c r="F6" s="32">
        <v>0</v>
      </c>
      <c r="G6" s="32">
        <v>0</v>
      </c>
      <c r="H6" s="32">
        <v>0</v>
      </c>
    </row>
    <row r="7" spans="1:8" ht="12.75">
      <c r="A7" s="2" t="s">
        <v>9</v>
      </c>
      <c r="B7" s="32">
        <v>0</v>
      </c>
      <c r="C7" s="32">
        <v>0</v>
      </c>
      <c r="D7" s="32">
        <v>0</v>
      </c>
      <c r="E7" s="29" t="s">
        <v>190</v>
      </c>
      <c r="F7" s="32">
        <v>0</v>
      </c>
      <c r="G7" s="32">
        <v>0</v>
      </c>
      <c r="H7" s="32">
        <v>0</v>
      </c>
    </row>
    <row r="8" spans="1:8" ht="12.75">
      <c r="A8" s="2" t="s">
        <v>10</v>
      </c>
      <c r="B8" s="32">
        <v>0</v>
      </c>
      <c r="C8" s="32">
        <v>0</v>
      </c>
      <c r="D8" s="32">
        <v>0</v>
      </c>
      <c r="E8" s="2" t="s">
        <v>31</v>
      </c>
      <c r="F8" s="32">
        <v>0</v>
      </c>
      <c r="G8" s="32">
        <v>0</v>
      </c>
      <c r="H8" s="32">
        <v>0</v>
      </c>
    </row>
    <row r="9" spans="1:8" ht="12.75">
      <c r="A9" s="2" t="s">
        <v>11</v>
      </c>
      <c r="B9" s="32">
        <v>0</v>
      </c>
      <c r="C9" s="32">
        <v>0</v>
      </c>
      <c r="D9" s="32">
        <v>0</v>
      </c>
      <c r="E9" s="2" t="s">
        <v>20</v>
      </c>
      <c r="F9" s="32">
        <v>0</v>
      </c>
      <c r="G9" s="32">
        <v>0</v>
      </c>
      <c r="H9" s="32">
        <v>0</v>
      </c>
    </row>
    <row r="10" spans="1:8" ht="12.75">
      <c r="A10" s="3" t="s">
        <v>147</v>
      </c>
      <c r="B10" s="32">
        <v>0</v>
      </c>
      <c r="C10" s="32">
        <v>0</v>
      </c>
      <c r="D10" s="32">
        <v>0</v>
      </c>
      <c r="E10" s="2" t="s">
        <v>32</v>
      </c>
      <c r="F10" s="32">
        <v>0</v>
      </c>
      <c r="G10" s="32">
        <v>0</v>
      </c>
      <c r="H10" s="32">
        <v>0</v>
      </c>
    </row>
    <row r="11" spans="1:8" ht="12.75">
      <c r="A11" s="2" t="s">
        <v>84</v>
      </c>
      <c r="B11" s="32">
        <v>0</v>
      </c>
      <c r="C11" s="32">
        <v>0</v>
      </c>
      <c r="D11" s="32">
        <v>0</v>
      </c>
      <c r="E11" s="2" t="s">
        <v>43</v>
      </c>
      <c r="F11" s="32">
        <v>0</v>
      </c>
      <c r="G11" s="32">
        <v>0</v>
      </c>
      <c r="H11" s="32">
        <v>0</v>
      </c>
    </row>
    <row r="12" spans="1:8" ht="12.75">
      <c r="A12" s="2" t="s">
        <v>75</v>
      </c>
      <c r="B12" s="32">
        <v>0</v>
      </c>
      <c r="C12" s="32">
        <v>0</v>
      </c>
      <c r="D12" s="32">
        <v>0</v>
      </c>
      <c r="E12" s="2" t="s">
        <v>33</v>
      </c>
      <c r="F12" s="32">
        <v>0</v>
      </c>
      <c r="G12" s="32">
        <v>0</v>
      </c>
      <c r="H12" s="32">
        <v>0</v>
      </c>
    </row>
    <row r="13" spans="1:8" ht="12.75">
      <c r="A13" s="2" t="s">
        <v>12</v>
      </c>
      <c r="B13" s="32">
        <v>0</v>
      </c>
      <c r="C13" s="32">
        <v>0</v>
      </c>
      <c r="D13" s="32">
        <v>0</v>
      </c>
      <c r="E13" s="2" t="s">
        <v>34</v>
      </c>
      <c r="F13" s="32">
        <v>0</v>
      </c>
      <c r="G13" s="32">
        <v>0</v>
      </c>
      <c r="H13" s="32">
        <v>0</v>
      </c>
    </row>
    <row r="14" spans="1:8" ht="12.75">
      <c r="A14" s="2" t="s">
        <v>85</v>
      </c>
      <c r="B14" s="32">
        <v>0</v>
      </c>
      <c r="C14" s="32">
        <v>0</v>
      </c>
      <c r="D14" s="32">
        <v>0</v>
      </c>
      <c r="E14" s="2" t="s">
        <v>90</v>
      </c>
      <c r="F14" s="32">
        <v>0</v>
      </c>
      <c r="G14" s="32">
        <v>0</v>
      </c>
      <c r="H14" s="32">
        <v>0</v>
      </c>
    </row>
    <row r="15" spans="1:8" ht="12.75">
      <c r="A15" s="2" t="s">
        <v>76</v>
      </c>
      <c r="B15" s="32">
        <v>0</v>
      </c>
      <c r="C15" s="32">
        <v>0</v>
      </c>
      <c r="D15" s="32">
        <v>0</v>
      </c>
      <c r="E15" s="2" t="s">
        <v>21</v>
      </c>
      <c r="F15" s="32">
        <v>0</v>
      </c>
      <c r="G15" s="32">
        <v>0</v>
      </c>
      <c r="H15" s="32">
        <v>0</v>
      </c>
    </row>
    <row r="16" spans="1:8" ht="12.75">
      <c r="A16" s="2" t="s">
        <v>13</v>
      </c>
      <c r="B16" s="32">
        <v>0</v>
      </c>
      <c r="C16" s="32">
        <v>0</v>
      </c>
      <c r="D16" s="32">
        <v>0</v>
      </c>
      <c r="E16" s="2" t="s">
        <v>69</v>
      </c>
      <c r="F16" s="32">
        <v>0</v>
      </c>
      <c r="G16" s="32">
        <v>0</v>
      </c>
      <c r="H16" s="32">
        <v>0</v>
      </c>
    </row>
    <row r="17" spans="1:8" ht="12.75">
      <c r="A17" s="2" t="s">
        <v>14</v>
      </c>
      <c r="B17" s="32">
        <v>0</v>
      </c>
      <c r="C17" s="32">
        <v>0</v>
      </c>
      <c r="D17" s="32">
        <v>0</v>
      </c>
      <c r="E17" s="2" t="s">
        <v>22</v>
      </c>
      <c r="F17" s="32">
        <v>0</v>
      </c>
      <c r="G17" s="32">
        <v>0</v>
      </c>
      <c r="H17" s="32">
        <v>0</v>
      </c>
    </row>
    <row r="18" spans="1:8" ht="12.75">
      <c r="A18" s="2" t="s">
        <v>26</v>
      </c>
      <c r="B18" s="32">
        <v>0</v>
      </c>
      <c r="C18" s="32">
        <v>0</v>
      </c>
      <c r="D18" s="32">
        <v>0</v>
      </c>
      <c r="E18" s="2" t="s">
        <v>44</v>
      </c>
      <c r="F18" s="32">
        <v>0</v>
      </c>
      <c r="G18" s="32">
        <v>0</v>
      </c>
      <c r="H18" s="32">
        <v>0</v>
      </c>
    </row>
    <row r="19" spans="1:8" ht="12.75">
      <c r="A19" s="2" t="s">
        <v>15</v>
      </c>
      <c r="B19" s="32">
        <v>0</v>
      </c>
      <c r="C19" s="32">
        <v>0</v>
      </c>
      <c r="D19" s="32">
        <v>0</v>
      </c>
      <c r="E19" s="2" t="s">
        <v>23</v>
      </c>
      <c r="F19" s="32">
        <v>0</v>
      </c>
      <c r="G19" s="32">
        <v>0</v>
      </c>
      <c r="H19" s="32">
        <v>0</v>
      </c>
    </row>
    <row r="20" spans="1:8" ht="12.75">
      <c r="A20" s="2" t="s">
        <v>39</v>
      </c>
      <c r="B20" s="32">
        <v>0</v>
      </c>
      <c r="C20" s="32">
        <v>0</v>
      </c>
      <c r="D20" s="32">
        <v>0</v>
      </c>
      <c r="E20" s="2" t="s">
        <v>45</v>
      </c>
      <c r="F20" s="32">
        <v>0</v>
      </c>
      <c r="G20" s="32">
        <v>0</v>
      </c>
      <c r="H20" s="32">
        <v>0</v>
      </c>
    </row>
    <row r="21" spans="1:8" ht="12.75">
      <c r="A21" s="2" t="s">
        <v>86</v>
      </c>
      <c r="B21" s="32">
        <v>0</v>
      </c>
      <c r="C21" s="32">
        <v>0</v>
      </c>
      <c r="D21" s="32">
        <v>0</v>
      </c>
      <c r="E21" s="2" t="s">
        <v>91</v>
      </c>
      <c r="F21" s="32">
        <v>0</v>
      </c>
      <c r="G21" s="32">
        <v>0</v>
      </c>
      <c r="H21" s="32">
        <v>0</v>
      </c>
    </row>
    <row r="22" spans="1:8" ht="12.75">
      <c r="A22" s="29" t="s">
        <v>191</v>
      </c>
      <c r="B22" s="32">
        <v>0</v>
      </c>
      <c r="C22" s="32">
        <v>0</v>
      </c>
      <c r="D22" s="32">
        <v>0</v>
      </c>
      <c r="E22" s="2" t="s">
        <v>46</v>
      </c>
      <c r="F22" s="32">
        <v>0</v>
      </c>
      <c r="G22" s="32">
        <v>0</v>
      </c>
      <c r="H22" s="32">
        <v>0</v>
      </c>
    </row>
    <row r="23" spans="1:8" ht="12.75">
      <c r="A23" s="2" t="s">
        <v>87</v>
      </c>
      <c r="B23" s="32">
        <v>0</v>
      </c>
      <c r="C23" s="32">
        <v>0</v>
      </c>
      <c r="D23" s="32">
        <v>0</v>
      </c>
      <c r="E23" s="2" t="s">
        <v>47</v>
      </c>
      <c r="F23" s="32">
        <v>0</v>
      </c>
      <c r="G23" s="32">
        <v>0</v>
      </c>
      <c r="H23" s="32">
        <v>0</v>
      </c>
    </row>
    <row r="24" spans="1:8" ht="12.75">
      <c r="A24" s="2" t="s">
        <v>40</v>
      </c>
      <c r="B24" s="32">
        <v>0</v>
      </c>
      <c r="C24" s="32">
        <v>0</v>
      </c>
      <c r="D24" s="32">
        <v>0</v>
      </c>
      <c r="E24" s="2" t="s">
        <v>78</v>
      </c>
      <c r="F24" s="32">
        <v>0</v>
      </c>
      <c r="G24" s="32">
        <v>0</v>
      </c>
      <c r="H24" s="32">
        <v>0</v>
      </c>
    </row>
    <row r="25" spans="1:8" ht="12.75">
      <c r="A25" s="2" t="s">
        <v>67</v>
      </c>
      <c r="B25" s="32">
        <v>0</v>
      </c>
      <c r="C25" s="32">
        <v>0</v>
      </c>
      <c r="D25" s="32">
        <v>0</v>
      </c>
      <c r="E25" s="2" t="s">
        <v>92</v>
      </c>
      <c r="F25" s="32">
        <v>0</v>
      </c>
      <c r="G25" s="32">
        <v>0</v>
      </c>
      <c r="H25" s="32">
        <v>0</v>
      </c>
    </row>
    <row r="26" spans="1:8" ht="12.75">
      <c r="A26" s="2" t="s">
        <v>27</v>
      </c>
      <c r="B26" s="32">
        <v>0</v>
      </c>
      <c r="C26" s="32">
        <v>0</v>
      </c>
      <c r="D26" s="32">
        <v>0</v>
      </c>
      <c r="E26" s="2" t="s">
        <v>35</v>
      </c>
      <c r="F26" s="32">
        <v>0</v>
      </c>
      <c r="G26" s="32">
        <v>0</v>
      </c>
      <c r="H26" s="32">
        <v>0</v>
      </c>
    </row>
    <row r="27" spans="1:8" ht="12.75">
      <c r="A27" s="2" t="s">
        <v>64</v>
      </c>
      <c r="B27" s="32">
        <v>0</v>
      </c>
      <c r="C27" s="32">
        <v>0</v>
      </c>
      <c r="D27" s="32">
        <v>0</v>
      </c>
      <c r="E27" s="2" t="s">
        <v>79</v>
      </c>
      <c r="F27" s="32">
        <v>0</v>
      </c>
      <c r="G27" s="32">
        <v>0</v>
      </c>
      <c r="H27" s="32">
        <v>0</v>
      </c>
    </row>
    <row r="28" spans="1:8" ht="12.75">
      <c r="A28" s="2" t="s">
        <v>57</v>
      </c>
      <c r="B28" s="32">
        <v>0</v>
      </c>
      <c r="C28" s="32">
        <v>0</v>
      </c>
      <c r="D28" s="32">
        <v>0</v>
      </c>
      <c r="E28" s="2" t="s">
        <v>93</v>
      </c>
      <c r="F28" s="32">
        <v>0</v>
      </c>
      <c r="G28" s="32">
        <v>0</v>
      </c>
      <c r="H28" s="32">
        <v>0</v>
      </c>
    </row>
    <row r="29" spans="1:8" ht="12.75">
      <c r="A29" s="2" t="s">
        <v>68</v>
      </c>
      <c r="B29" s="32">
        <v>0</v>
      </c>
      <c r="C29" s="32">
        <v>0</v>
      </c>
      <c r="D29" s="32">
        <v>0</v>
      </c>
      <c r="E29" s="2" t="s">
        <v>70</v>
      </c>
      <c r="F29" s="32">
        <v>0</v>
      </c>
      <c r="G29" s="32">
        <v>0</v>
      </c>
      <c r="H29" s="32">
        <v>0</v>
      </c>
    </row>
    <row r="30" spans="1:8" ht="12.75">
      <c r="A30" s="2" t="s">
        <v>28</v>
      </c>
      <c r="B30" s="32">
        <v>0</v>
      </c>
      <c r="C30" s="32">
        <v>0</v>
      </c>
      <c r="D30" s="32">
        <v>0</v>
      </c>
      <c r="E30" s="2" t="s">
        <v>59</v>
      </c>
      <c r="F30" s="32">
        <v>0</v>
      </c>
      <c r="G30" s="32">
        <v>0</v>
      </c>
      <c r="H30" s="32">
        <v>0</v>
      </c>
    </row>
    <row r="31" spans="1:8" ht="12.75">
      <c r="A31" s="2" t="s">
        <v>77</v>
      </c>
      <c r="B31" s="32">
        <v>0</v>
      </c>
      <c r="C31" s="32">
        <v>0</v>
      </c>
      <c r="D31" s="32">
        <v>0</v>
      </c>
      <c r="E31" s="2" t="s">
        <v>48</v>
      </c>
      <c r="F31" s="32">
        <v>0</v>
      </c>
      <c r="G31" s="32">
        <v>0</v>
      </c>
      <c r="H31" s="32">
        <v>0</v>
      </c>
    </row>
    <row r="32" spans="1:8" ht="12.75">
      <c r="A32" s="2" t="s">
        <v>41</v>
      </c>
      <c r="B32" s="32">
        <v>0</v>
      </c>
      <c r="C32" s="32">
        <v>0</v>
      </c>
      <c r="D32" s="32">
        <v>0</v>
      </c>
      <c r="E32" s="2" t="s">
        <v>49</v>
      </c>
      <c r="F32" s="32">
        <v>0</v>
      </c>
      <c r="G32" s="32">
        <v>0</v>
      </c>
      <c r="H32" s="32">
        <v>0</v>
      </c>
    </row>
    <row r="33" spans="1:8" ht="12.75">
      <c r="A33" s="2" t="s">
        <v>88</v>
      </c>
      <c r="B33" s="32">
        <v>0</v>
      </c>
      <c r="C33" s="32">
        <v>0</v>
      </c>
      <c r="D33" s="32">
        <v>0</v>
      </c>
      <c r="E33" s="2" t="s">
        <v>50</v>
      </c>
      <c r="F33" s="32">
        <v>0</v>
      </c>
      <c r="G33" s="32">
        <v>0</v>
      </c>
      <c r="H33" s="32">
        <v>0</v>
      </c>
    </row>
    <row r="34" spans="1:8" ht="12.75">
      <c r="A34" s="2" t="s">
        <v>16</v>
      </c>
      <c r="B34" s="32">
        <v>0</v>
      </c>
      <c r="C34" s="32">
        <v>0</v>
      </c>
      <c r="D34" s="32">
        <v>0</v>
      </c>
      <c r="E34" s="2" t="s">
        <v>36</v>
      </c>
      <c r="F34" s="32">
        <v>0</v>
      </c>
      <c r="G34" s="32">
        <v>0</v>
      </c>
      <c r="H34" s="32">
        <v>0</v>
      </c>
    </row>
    <row r="35" spans="1:8" ht="12.75">
      <c r="A35" s="2" t="s">
        <v>29</v>
      </c>
      <c r="B35" s="32">
        <v>0</v>
      </c>
      <c r="C35" s="32">
        <v>0</v>
      </c>
      <c r="D35" s="32">
        <v>0</v>
      </c>
      <c r="E35" s="2" t="s">
        <v>37</v>
      </c>
      <c r="F35" s="32">
        <v>0</v>
      </c>
      <c r="G35" s="32">
        <v>0</v>
      </c>
      <c r="H35" s="32">
        <v>0</v>
      </c>
    </row>
    <row r="36" spans="1:8" ht="12.75">
      <c r="A36" s="2" t="s">
        <v>17</v>
      </c>
      <c r="B36" s="32">
        <v>0</v>
      </c>
      <c r="C36" s="32">
        <v>0</v>
      </c>
      <c r="D36" s="32">
        <v>0</v>
      </c>
      <c r="E36" s="2" t="s">
        <v>24</v>
      </c>
      <c r="F36" s="32">
        <v>0</v>
      </c>
      <c r="G36" s="32">
        <v>0</v>
      </c>
      <c r="H36" s="32">
        <v>0</v>
      </c>
    </row>
    <row r="37" spans="1:8" ht="12.75">
      <c r="A37" s="2" t="s">
        <v>58</v>
      </c>
      <c r="B37" s="32">
        <v>0</v>
      </c>
      <c r="C37" s="32">
        <v>0</v>
      </c>
      <c r="D37" s="32">
        <v>0</v>
      </c>
      <c r="E37" s="29" t="s">
        <v>193</v>
      </c>
      <c r="F37" s="32">
        <v>0</v>
      </c>
      <c r="G37" s="32">
        <v>0</v>
      </c>
      <c r="H37" s="32">
        <v>0</v>
      </c>
    </row>
    <row r="38" spans="1:8" ht="12.75">
      <c r="A38" s="2" t="s">
        <v>18</v>
      </c>
      <c r="B38" s="32">
        <v>0</v>
      </c>
      <c r="C38" s="32">
        <v>0</v>
      </c>
      <c r="D38" s="32">
        <v>0</v>
      </c>
      <c r="E38" s="2" t="s">
        <v>38</v>
      </c>
      <c r="F38" s="32">
        <v>0</v>
      </c>
      <c r="G38" s="32">
        <v>0</v>
      </c>
      <c r="H38" s="32">
        <v>0</v>
      </c>
    </row>
    <row r="39" spans="1:8" ht="12.75">
      <c r="A39" s="2" t="s">
        <v>65</v>
      </c>
      <c r="B39" s="32">
        <v>0</v>
      </c>
      <c r="C39" s="32">
        <v>0</v>
      </c>
      <c r="D39" s="32">
        <v>0</v>
      </c>
      <c r="E39" s="22" t="s">
        <v>156</v>
      </c>
      <c r="F39" s="21">
        <v>0</v>
      </c>
      <c r="G39" s="21">
        <v>0</v>
      </c>
      <c r="H39" s="21">
        <v>0</v>
      </c>
    </row>
    <row r="40" spans="1:4" ht="12.75">
      <c r="A40" s="2" t="s">
        <v>30</v>
      </c>
      <c r="B40" s="32">
        <v>0</v>
      </c>
      <c r="C40" s="32">
        <v>0</v>
      </c>
      <c r="D40" s="32">
        <v>0</v>
      </c>
    </row>
    <row r="41" spans="1:4" ht="12.75">
      <c r="A41" s="2" t="s">
        <v>19</v>
      </c>
      <c r="B41" s="32">
        <v>0</v>
      </c>
      <c r="C41" s="32">
        <v>0</v>
      </c>
      <c r="D41" s="32">
        <v>0</v>
      </c>
    </row>
    <row r="42" spans="1:4" ht="12.75">
      <c r="A42" s="2" t="s">
        <v>42</v>
      </c>
      <c r="B42" s="32">
        <v>0</v>
      </c>
      <c r="C42" s="32">
        <v>0</v>
      </c>
      <c r="D42" s="32">
        <v>0</v>
      </c>
    </row>
    <row r="44" ht="0.75" customHeight="1"/>
    <row r="45" spans="1:4" ht="18">
      <c r="A45" s="128" t="s">
        <v>181</v>
      </c>
      <c r="B45" s="128"/>
      <c r="C45" s="128"/>
      <c r="D45" s="128"/>
    </row>
    <row r="46" spans="1:4" s="55" customFormat="1" ht="12">
      <c r="A46" s="144" t="s">
        <v>151</v>
      </c>
      <c r="B46" s="111"/>
      <c r="C46" s="111"/>
      <c r="D46" s="111"/>
    </row>
    <row r="47" spans="1:4" s="29" customFormat="1" ht="12.75">
      <c r="A47" s="60"/>
      <c r="B47" s="142" t="s">
        <v>1</v>
      </c>
      <c r="C47" s="143"/>
      <c r="D47" s="142"/>
    </row>
    <row r="48" spans="1:4" s="29" customFormat="1" ht="12.75">
      <c r="A48" s="53" t="s">
        <v>175</v>
      </c>
      <c r="B48" s="18" t="s">
        <v>3</v>
      </c>
      <c r="C48" s="18" t="s">
        <v>4</v>
      </c>
      <c r="D48" s="18" t="s">
        <v>5</v>
      </c>
    </row>
    <row r="49" spans="1:4" s="29" customFormat="1" ht="12.75">
      <c r="A49" s="53" t="s">
        <v>165</v>
      </c>
      <c r="B49" s="136" t="s">
        <v>165</v>
      </c>
      <c r="C49" s="137"/>
      <c r="D49" s="137"/>
    </row>
    <row r="50" spans="1:4" ht="12.75">
      <c r="A50" s="2" t="s">
        <v>51</v>
      </c>
      <c r="B50" s="32">
        <v>0</v>
      </c>
      <c r="C50" s="32">
        <v>0</v>
      </c>
      <c r="D50" s="32">
        <v>0</v>
      </c>
    </row>
    <row r="51" spans="1:4" ht="12.75">
      <c r="A51" s="2" t="s">
        <v>80</v>
      </c>
      <c r="B51" s="32">
        <v>0</v>
      </c>
      <c r="C51" s="32">
        <v>0</v>
      </c>
      <c r="D51" s="32">
        <v>0</v>
      </c>
    </row>
    <row r="52" spans="1:4" ht="12.75">
      <c r="A52" s="2" t="s">
        <v>81</v>
      </c>
      <c r="B52" s="32">
        <v>0</v>
      </c>
      <c r="C52" s="32">
        <v>0</v>
      </c>
      <c r="D52" s="32">
        <v>0</v>
      </c>
    </row>
    <row r="53" spans="1:4" ht="12.75">
      <c r="A53" s="2" t="s">
        <v>71</v>
      </c>
      <c r="B53" s="32">
        <v>0</v>
      </c>
      <c r="C53" s="32">
        <v>0</v>
      </c>
      <c r="D53" s="32">
        <v>0</v>
      </c>
    </row>
    <row r="54" spans="1:4" ht="12.75">
      <c r="A54" s="2" t="s">
        <v>52</v>
      </c>
      <c r="B54" s="32">
        <v>0</v>
      </c>
      <c r="C54" s="32">
        <v>0</v>
      </c>
      <c r="D54" s="32">
        <v>0</v>
      </c>
    </row>
    <row r="55" spans="1:4" ht="12.75">
      <c r="A55" s="2" t="s">
        <v>66</v>
      </c>
      <c r="B55" s="32">
        <v>0</v>
      </c>
      <c r="C55" s="32">
        <v>0</v>
      </c>
      <c r="D55" s="32">
        <v>0</v>
      </c>
    </row>
    <row r="56" spans="1:4" ht="12.75">
      <c r="A56" s="2" t="s">
        <v>53</v>
      </c>
      <c r="B56" s="32">
        <v>0</v>
      </c>
      <c r="C56" s="32">
        <v>0</v>
      </c>
      <c r="D56" s="32">
        <v>0</v>
      </c>
    </row>
    <row r="57" spans="1:4" ht="12.75">
      <c r="A57" s="2" t="s">
        <v>54</v>
      </c>
      <c r="B57" s="32">
        <v>0</v>
      </c>
      <c r="C57" s="32">
        <v>0</v>
      </c>
      <c r="D57" s="32">
        <v>0</v>
      </c>
    </row>
    <row r="58" spans="1:4" ht="12.75">
      <c r="A58" s="2" t="s">
        <v>55</v>
      </c>
      <c r="B58" s="32">
        <v>0</v>
      </c>
      <c r="C58" s="32">
        <v>0</v>
      </c>
      <c r="D58" s="32">
        <v>0</v>
      </c>
    </row>
    <row r="59" spans="1:4" ht="12.75">
      <c r="A59" s="2" t="s">
        <v>60</v>
      </c>
      <c r="B59" s="32">
        <v>0</v>
      </c>
      <c r="C59" s="32">
        <v>0</v>
      </c>
      <c r="D59" s="32">
        <v>0</v>
      </c>
    </row>
    <row r="60" spans="1:4" ht="12.75">
      <c r="A60" s="2" t="s">
        <v>7</v>
      </c>
      <c r="B60" s="32">
        <v>0</v>
      </c>
      <c r="C60" s="32">
        <v>0</v>
      </c>
      <c r="D60" s="32">
        <v>0</v>
      </c>
    </row>
    <row r="61" spans="1:4" ht="12.75">
      <c r="A61" s="2" t="s">
        <v>72</v>
      </c>
      <c r="B61" s="32">
        <v>0</v>
      </c>
      <c r="C61" s="32">
        <v>0</v>
      </c>
      <c r="D61" s="32">
        <v>0</v>
      </c>
    </row>
    <row r="62" spans="1:4" ht="12.75">
      <c r="A62" s="2" t="s">
        <v>56</v>
      </c>
      <c r="B62" s="32">
        <v>0</v>
      </c>
      <c r="C62" s="32">
        <v>0</v>
      </c>
      <c r="D62" s="32">
        <v>0</v>
      </c>
    </row>
    <row r="63" spans="1:4" ht="12.75">
      <c r="A63" s="2" t="s">
        <v>73</v>
      </c>
      <c r="B63" s="32">
        <v>0</v>
      </c>
      <c r="C63" s="32">
        <v>0</v>
      </c>
      <c r="D63" s="32">
        <v>0</v>
      </c>
    </row>
    <row r="64" spans="1:4" ht="12.75">
      <c r="A64" s="2" t="s">
        <v>82</v>
      </c>
      <c r="B64" s="32">
        <v>0</v>
      </c>
      <c r="C64" s="32">
        <v>0</v>
      </c>
      <c r="D64" s="32">
        <v>0</v>
      </c>
    </row>
    <row r="65" spans="1:4" ht="12.75">
      <c r="A65" s="2" t="s">
        <v>61</v>
      </c>
      <c r="B65" s="32">
        <v>0</v>
      </c>
      <c r="C65" s="32">
        <v>0</v>
      </c>
      <c r="D65" s="32">
        <v>0</v>
      </c>
    </row>
    <row r="66" spans="1:4" ht="12.75">
      <c r="A66" s="29" t="s">
        <v>62</v>
      </c>
      <c r="B66" s="32">
        <v>0</v>
      </c>
      <c r="C66" s="32">
        <v>0</v>
      </c>
      <c r="D66" s="32">
        <v>0</v>
      </c>
    </row>
    <row r="67" spans="1:4" ht="12.75">
      <c r="A67" s="2" t="s">
        <v>8</v>
      </c>
      <c r="B67" s="32">
        <v>0</v>
      </c>
      <c r="C67" s="32">
        <v>0</v>
      </c>
      <c r="D67" s="32">
        <v>0</v>
      </c>
    </row>
    <row r="68" spans="1:4" ht="12.75">
      <c r="A68" s="2" t="s">
        <v>74</v>
      </c>
      <c r="B68" s="32">
        <v>0</v>
      </c>
      <c r="C68" s="32">
        <v>0</v>
      </c>
      <c r="D68" s="32">
        <v>0</v>
      </c>
    </row>
    <row r="69" spans="1:4" ht="12.75">
      <c r="A69" s="2" t="s">
        <v>83</v>
      </c>
      <c r="B69" s="32">
        <v>0</v>
      </c>
      <c r="C69" s="32">
        <v>0</v>
      </c>
      <c r="D69" s="32">
        <v>0</v>
      </c>
    </row>
    <row r="70" spans="1:4" ht="12.75">
      <c r="A70" s="2" t="s">
        <v>63</v>
      </c>
      <c r="B70" s="32">
        <v>0</v>
      </c>
      <c r="C70" s="32">
        <v>0</v>
      </c>
      <c r="D70" s="32">
        <v>0</v>
      </c>
    </row>
    <row r="71" spans="1:4" ht="12.75">
      <c r="A71" s="22" t="s">
        <v>157</v>
      </c>
      <c r="B71" s="21">
        <v>0</v>
      </c>
      <c r="C71" s="21">
        <v>0</v>
      </c>
      <c r="D71" s="21">
        <v>0</v>
      </c>
    </row>
    <row r="72" spans="2:4" ht="12.75">
      <c r="B72" s="33"/>
      <c r="C72" s="33"/>
      <c r="D72" s="33"/>
    </row>
    <row r="73" spans="1:4" ht="12.75">
      <c r="A73" s="56" t="s">
        <v>154</v>
      </c>
      <c r="B73" s="57">
        <v>0</v>
      </c>
      <c r="C73" s="57">
        <v>0</v>
      </c>
      <c r="D73" s="57">
        <v>0</v>
      </c>
    </row>
    <row r="74" spans="1:4" ht="12.75">
      <c r="A74" s="56" t="s">
        <v>155</v>
      </c>
      <c r="B74" s="57">
        <v>0</v>
      </c>
      <c r="C74" s="57">
        <v>0</v>
      </c>
      <c r="D74" s="57">
        <v>0</v>
      </c>
    </row>
    <row r="75" spans="1:4" ht="12.75">
      <c r="A75" s="48" t="s">
        <v>153</v>
      </c>
      <c r="B75" s="21">
        <v>0</v>
      </c>
      <c r="C75" s="21">
        <v>0</v>
      </c>
      <c r="D75" s="21">
        <v>0</v>
      </c>
    </row>
    <row r="77" ht="12.75">
      <c r="A77" s="8"/>
    </row>
    <row r="78" ht="12.75">
      <c r="A78" s="8"/>
    </row>
    <row r="79" ht="12.75">
      <c r="A79" s="4"/>
    </row>
  </sheetData>
  <mergeCells count="12">
    <mergeCell ref="E1:H1"/>
    <mergeCell ref="E2:H2"/>
    <mergeCell ref="F3:H3"/>
    <mergeCell ref="F5:H5"/>
    <mergeCell ref="B49:D49"/>
    <mergeCell ref="B3:D3"/>
    <mergeCell ref="B5:D5"/>
    <mergeCell ref="A1:D1"/>
    <mergeCell ref="B47:D47"/>
    <mergeCell ref="A46:D46"/>
    <mergeCell ref="A45:D45"/>
    <mergeCell ref="A2:D2"/>
  </mergeCells>
  <conditionalFormatting sqref="B72:D72">
    <cfRule type="cellIs" priority="1" dxfId="1" operator="greaterThan" stopIfTrue="1">
      <formula>0.033</formula>
    </cfRule>
  </conditionalFormatting>
  <printOptions gridLines="1" verticalCentered="1"/>
  <pageMargins left="0.5" right="0.5" top="0.5" bottom="0.5" header="0.25" footer="0.25"/>
  <pageSetup horizontalDpi="600" verticalDpi="600" orientation="landscape" r:id="rId1"/>
  <headerFooter alignWithMargins="0">
    <oddHeader>&amp;L&amp;8Northwestel Inc.
November 28, 2001&amp;R&amp;8Attachment 5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3">
      <selection activeCell="A22" sqref="A22"/>
    </sheetView>
  </sheetViews>
  <sheetFormatPr defaultColWidth="9.140625" defaultRowHeight="12.75"/>
  <cols>
    <col min="1" max="1" width="31.00390625" style="63" customWidth="1"/>
    <col min="2" max="5" width="9.140625" style="63" customWidth="1"/>
    <col min="6" max="6" width="28.57421875" style="63" customWidth="1"/>
    <col min="7" max="16384" width="9.140625" style="63" customWidth="1"/>
  </cols>
  <sheetData>
    <row r="1" spans="1:9" ht="19.5" customHeight="1">
      <c r="A1" s="113" t="s">
        <v>181</v>
      </c>
      <c r="B1" s="127"/>
      <c r="C1" s="127"/>
      <c r="D1" s="127"/>
      <c r="E1" s="35"/>
      <c r="F1" s="113" t="s">
        <v>181</v>
      </c>
      <c r="G1" s="127"/>
      <c r="H1" s="127"/>
      <c r="I1" s="127"/>
    </row>
    <row r="2" spans="1:9" ht="13.5" customHeight="1">
      <c r="A2" s="114" t="s">
        <v>152</v>
      </c>
      <c r="B2" s="115"/>
      <c r="C2" s="115"/>
      <c r="D2" s="115"/>
      <c r="E2" s="5"/>
      <c r="F2" s="114" t="s">
        <v>152</v>
      </c>
      <c r="G2" s="115"/>
      <c r="H2" s="115"/>
      <c r="I2" s="115"/>
    </row>
    <row r="3" spans="1:9" ht="12.75">
      <c r="A3" s="50"/>
      <c r="B3" s="138" t="s">
        <v>1</v>
      </c>
      <c r="C3" s="138"/>
      <c r="D3" s="138"/>
      <c r="E3" s="6"/>
      <c r="F3" s="50"/>
      <c r="G3" s="138" t="s">
        <v>1</v>
      </c>
      <c r="H3" s="138"/>
      <c r="I3" s="138"/>
    </row>
    <row r="4" spans="1:9" ht="12.75">
      <c r="A4" s="18" t="s">
        <v>175</v>
      </c>
      <c r="B4" s="18" t="s">
        <v>3</v>
      </c>
      <c r="C4" s="18" t="s">
        <v>4</v>
      </c>
      <c r="D4" s="18" t="s">
        <v>5</v>
      </c>
      <c r="E4" s="6"/>
      <c r="F4" s="18" t="s">
        <v>175</v>
      </c>
      <c r="G4" s="18" t="s">
        <v>3</v>
      </c>
      <c r="H4" s="18" t="s">
        <v>4</v>
      </c>
      <c r="I4" s="18" t="s">
        <v>5</v>
      </c>
    </row>
    <row r="5" spans="1:9" ht="12.75">
      <c r="A5" s="18" t="s">
        <v>173</v>
      </c>
      <c r="B5" s="139" t="s">
        <v>173</v>
      </c>
      <c r="C5" s="140"/>
      <c r="D5" s="141"/>
      <c r="E5" s="6"/>
      <c r="F5" s="18" t="s">
        <v>173</v>
      </c>
      <c r="G5" s="139" t="s">
        <v>173</v>
      </c>
      <c r="H5" s="140"/>
      <c r="I5" s="141"/>
    </row>
    <row r="6" spans="1:9" ht="12.75">
      <c r="A6" s="63" t="s">
        <v>25</v>
      </c>
      <c r="B6" s="32">
        <v>0</v>
      </c>
      <c r="C6" s="32">
        <v>0</v>
      </c>
      <c r="D6" s="32">
        <v>0</v>
      </c>
      <c r="F6" s="63" t="s">
        <v>89</v>
      </c>
      <c r="G6" s="32">
        <v>0</v>
      </c>
      <c r="H6" s="32">
        <v>0</v>
      </c>
      <c r="I6" s="32">
        <v>0</v>
      </c>
    </row>
    <row r="7" spans="1:9" ht="12.75">
      <c r="A7" s="63" t="s">
        <v>9</v>
      </c>
      <c r="B7" s="32">
        <v>0</v>
      </c>
      <c r="C7" s="32">
        <v>0</v>
      </c>
      <c r="D7" s="32">
        <v>0</v>
      </c>
      <c r="F7" s="59" t="s">
        <v>194</v>
      </c>
      <c r="G7" s="32">
        <v>0</v>
      </c>
      <c r="H7" s="32">
        <v>0</v>
      </c>
      <c r="I7" s="32">
        <v>0</v>
      </c>
    </row>
    <row r="8" spans="1:9" ht="12.75">
      <c r="A8" s="63" t="s">
        <v>10</v>
      </c>
      <c r="B8" s="32">
        <v>0</v>
      </c>
      <c r="C8" s="32">
        <v>0</v>
      </c>
      <c r="D8" s="32">
        <v>0</v>
      </c>
      <c r="F8" s="63" t="s">
        <v>31</v>
      </c>
      <c r="G8" s="32">
        <v>0</v>
      </c>
      <c r="H8" s="32">
        <v>0</v>
      </c>
      <c r="I8" s="32">
        <v>0</v>
      </c>
    </row>
    <row r="9" spans="1:9" ht="12.75">
      <c r="A9" s="63" t="s">
        <v>11</v>
      </c>
      <c r="B9" s="32">
        <v>0</v>
      </c>
      <c r="C9" s="32">
        <v>0</v>
      </c>
      <c r="D9" s="32">
        <v>0</v>
      </c>
      <c r="F9" s="63" t="s">
        <v>20</v>
      </c>
      <c r="G9" s="32">
        <v>0</v>
      </c>
      <c r="H9" s="32">
        <v>0</v>
      </c>
      <c r="I9" s="32">
        <v>0</v>
      </c>
    </row>
    <row r="10" spans="1:9" ht="12.75">
      <c r="A10" s="3" t="s">
        <v>147</v>
      </c>
      <c r="B10" s="32">
        <v>0</v>
      </c>
      <c r="C10" s="32">
        <v>0</v>
      </c>
      <c r="D10" s="32">
        <v>0</v>
      </c>
      <c r="F10" s="63" t="s">
        <v>32</v>
      </c>
      <c r="G10" s="32">
        <v>0</v>
      </c>
      <c r="H10" s="32">
        <v>0</v>
      </c>
      <c r="I10" s="32">
        <v>0</v>
      </c>
    </row>
    <row r="11" spans="1:9" ht="12.75">
      <c r="A11" s="63" t="s">
        <v>84</v>
      </c>
      <c r="B11" s="32">
        <v>0</v>
      </c>
      <c r="C11" s="32">
        <v>0</v>
      </c>
      <c r="D11" s="32">
        <v>0</v>
      </c>
      <c r="F11" s="63" t="s">
        <v>43</v>
      </c>
      <c r="G11" s="32">
        <v>0</v>
      </c>
      <c r="H11" s="32">
        <v>0</v>
      </c>
      <c r="I11" s="32">
        <v>0</v>
      </c>
    </row>
    <row r="12" spans="1:9" ht="12.75">
      <c r="A12" s="63" t="s">
        <v>75</v>
      </c>
      <c r="B12" s="32">
        <v>0</v>
      </c>
      <c r="C12" s="32">
        <v>0</v>
      </c>
      <c r="D12" s="32">
        <v>0</v>
      </c>
      <c r="F12" s="63" t="s">
        <v>33</v>
      </c>
      <c r="G12" s="32">
        <v>0</v>
      </c>
      <c r="H12" s="32">
        <v>0</v>
      </c>
      <c r="I12" s="32">
        <v>0</v>
      </c>
    </row>
    <row r="13" spans="1:9" ht="12.75">
      <c r="A13" s="63" t="s">
        <v>12</v>
      </c>
      <c r="B13" s="32">
        <v>0</v>
      </c>
      <c r="C13" s="32">
        <v>0</v>
      </c>
      <c r="D13" s="32">
        <v>0</v>
      </c>
      <c r="F13" s="63" t="s">
        <v>34</v>
      </c>
      <c r="G13" s="32">
        <v>0</v>
      </c>
      <c r="H13" s="32">
        <v>0</v>
      </c>
      <c r="I13" s="32">
        <v>0</v>
      </c>
    </row>
    <row r="14" spans="1:9" ht="12.75">
      <c r="A14" s="63" t="s">
        <v>85</v>
      </c>
      <c r="B14" s="32">
        <v>0</v>
      </c>
      <c r="C14" s="32">
        <v>0</v>
      </c>
      <c r="D14" s="32">
        <v>0</v>
      </c>
      <c r="F14" s="63" t="s">
        <v>90</v>
      </c>
      <c r="G14" s="32">
        <v>0</v>
      </c>
      <c r="H14" s="32">
        <v>0</v>
      </c>
      <c r="I14" s="32">
        <v>0</v>
      </c>
    </row>
    <row r="15" spans="1:9" ht="12.75">
      <c r="A15" s="63" t="s">
        <v>76</v>
      </c>
      <c r="B15" s="32">
        <v>0</v>
      </c>
      <c r="C15" s="32">
        <v>0</v>
      </c>
      <c r="D15" s="32">
        <v>0</v>
      </c>
      <c r="F15" s="63" t="s">
        <v>21</v>
      </c>
      <c r="G15" s="32">
        <v>0</v>
      </c>
      <c r="H15" s="32">
        <v>0</v>
      </c>
      <c r="I15" s="32">
        <v>0</v>
      </c>
    </row>
    <row r="16" spans="1:9" ht="12.75">
      <c r="A16" s="63" t="s">
        <v>13</v>
      </c>
      <c r="B16" s="32">
        <v>0</v>
      </c>
      <c r="C16" s="32">
        <v>0</v>
      </c>
      <c r="D16" s="32">
        <v>0</v>
      </c>
      <c r="F16" s="63" t="s">
        <v>69</v>
      </c>
      <c r="G16" s="32">
        <v>0</v>
      </c>
      <c r="H16" s="32">
        <v>0</v>
      </c>
      <c r="I16" s="32">
        <v>0</v>
      </c>
    </row>
    <row r="17" spans="1:9" ht="12.75">
      <c r="A17" s="63" t="s">
        <v>14</v>
      </c>
      <c r="B17" s="32">
        <v>0</v>
      </c>
      <c r="C17" s="32">
        <v>0</v>
      </c>
      <c r="D17" s="32">
        <v>0</v>
      </c>
      <c r="F17" s="63" t="s">
        <v>22</v>
      </c>
      <c r="G17" s="32">
        <v>0</v>
      </c>
      <c r="H17" s="32">
        <v>0</v>
      </c>
      <c r="I17" s="32">
        <v>0</v>
      </c>
    </row>
    <row r="18" spans="1:9" ht="12.75">
      <c r="A18" s="63" t="s">
        <v>26</v>
      </c>
      <c r="B18" s="32">
        <v>0</v>
      </c>
      <c r="C18" s="32">
        <v>0</v>
      </c>
      <c r="D18" s="32">
        <v>0</v>
      </c>
      <c r="F18" s="63" t="s">
        <v>44</v>
      </c>
      <c r="G18" s="32">
        <v>0</v>
      </c>
      <c r="H18" s="32">
        <v>0</v>
      </c>
      <c r="I18" s="32">
        <v>0</v>
      </c>
    </row>
    <row r="19" spans="1:9" ht="12.75">
      <c r="A19" s="63" t="s">
        <v>15</v>
      </c>
      <c r="B19" s="32">
        <v>0</v>
      </c>
      <c r="C19" s="32">
        <v>0</v>
      </c>
      <c r="D19" s="32">
        <v>0</v>
      </c>
      <c r="F19" s="63" t="s">
        <v>23</v>
      </c>
      <c r="G19" s="32">
        <v>0</v>
      </c>
      <c r="H19" s="32">
        <v>0</v>
      </c>
      <c r="I19" s="32">
        <v>0</v>
      </c>
    </row>
    <row r="20" spans="1:9" ht="12.75">
      <c r="A20" s="63" t="s">
        <v>39</v>
      </c>
      <c r="B20" s="32">
        <v>0</v>
      </c>
      <c r="C20" s="32">
        <v>0</v>
      </c>
      <c r="D20" s="32">
        <v>0</v>
      </c>
      <c r="F20" s="63" t="s">
        <v>45</v>
      </c>
      <c r="G20" s="32">
        <v>0</v>
      </c>
      <c r="H20" s="32">
        <v>0</v>
      </c>
      <c r="I20" s="32">
        <v>0</v>
      </c>
    </row>
    <row r="21" spans="1:9" ht="12.75">
      <c r="A21" s="63" t="s">
        <v>86</v>
      </c>
      <c r="B21" s="32">
        <v>0</v>
      </c>
      <c r="C21" s="32">
        <v>0</v>
      </c>
      <c r="D21" s="32">
        <v>0</v>
      </c>
      <c r="F21" s="63" t="s">
        <v>91</v>
      </c>
      <c r="G21" s="32">
        <v>0</v>
      </c>
      <c r="H21" s="32">
        <v>0</v>
      </c>
      <c r="I21" s="32">
        <v>0</v>
      </c>
    </row>
    <row r="22" spans="1:9" ht="12.75">
      <c r="A22" s="59" t="s">
        <v>191</v>
      </c>
      <c r="B22" s="32">
        <v>0</v>
      </c>
      <c r="C22" s="32">
        <v>0</v>
      </c>
      <c r="D22" s="32">
        <v>0</v>
      </c>
      <c r="F22" s="63" t="s">
        <v>46</v>
      </c>
      <c r="G22" s="32">
        <v>0</v>
      </c>
      <c r="H22" s="32">
        <v>0</v>
      </c>
      <c r="I22" s="32">
        <v>0</v>
      </c>
    </row>
    <row r="23" spans="1:9" ht="12.75">
      <c r="A23" s="63" t="s">
        <v>87</v>
      </c>
      <c r="B23" s="32">
        <v>0</v>
      </c>
      <c r="C23" s="32">
        <v>0</v>
      </c>
      <c r="D23" s="32">
        <v>0</v>
      </c>
      <c r="F23" s="63" t="s">
        <v>47</v>
      </c>
      <c r="G23" s="32">
        <v>0</v>
      </c>
      <c r="H23" s="32">
        <v>0</v>
      </c>
      <c r="I23" s="32">
        <v>0</v>
      </c>
    </row>
    <row r="24" spans="1:9" ht="12.75">
      <c r="A24" s="63" t="s">
        <v>40</v>
      </c>
      <c r="B24" s="32">
        <v>0</v>
      </c>
      <c r="C24" s="32">
        <v>0</v>
      </c>
      <c r="D24" s="32">
        <v>0</v>
      </c>
      <c r="F24" s="63" t="s">
        <v>78</v>
      </c>
      <c r="G24" s="32">
        <v>0</v>
      </c>
      <c r="H24" s="32">
        <v>0</v>
      </c>
      <c r="I24" s="32">
        <v>0</v>
      </c>
    </row>
    <row r="25" spans="1:9" ht="12.75">
      <c r="A25" s="63" t="s">
        <v>67</v>
      </c>
      <c r="B25" s="32">
        <v>0</v>
      </c>
      <c r="C25" s="32">
        <v>0</v>
      </c>
      <c r="D25" s="32">
        <v>0</v>
      </c>
      <c r="F25" s="63" t="s">
        <v>92</v>
      </c>
      <c r="G25" s="32">
        <v>0</v>
      </c>
      <c r="H25" s="32">
        <v>0</v>
      </c>
      <c r="I25" s="32">
        <v>0</v>
      </c>
    </row>
    <row r="26" spans="1:9" ht="12.75">
      <c r="A26" s="63" t="s">
        <v>27</v>
      </c>
      <c r="B26" s="32">
        <v>0</v>
      </c>
      <c r="C26" s="32">
        <v>0</v>
      </c>
      <c r="D26" s="32">
        <v>0</v>
      </c>
      <c r="F26" s="63" t="s">
        <v>35</v>
      </c>
      <c r="G26" s="32">
        <v>0</v>
      </c>
      <c r="H26" s="32">
        <v>0</v>
      </c>
      <c r="I26" s="32">
        <v>0</v>
      </c>
    </row>
    <row r="27" spans="1:9" ht="12.75">
      <c r="A27" s="63" t="s">
        <v>64</v>
      </c>
      <c r="B27" s="32">
        <v>0</v>
      </c>
      <c r="C27" s="32">
        <v>0</v>
      </c>
      <c r="D27" s="32">
        <v>0</v>
      </c>
      <c r="F27" s="63" t="s">
        <v>79</v>
      </c>
      <c r="G27" s="32">
        <v>0</v>
      </c>
      <c r="H27" s="32">
        <v>0</v>
      </c>
      <c r="I27" s="32">
        <v>0</v>
      </c>
    </row>
    <row r="28" spans="1:9" ht="12.75">
      <c r="A28" s="63" t="s">
        <v>57</v>
      </c>
      <c r="B28" s="32">
        <v>0</v>
      </c>
      <c r="C28" s="32">
        <v>0</v>
      </c>
      <c r="D28" s="32">
        <v>0</v>
      </c>
      <c r="F28" s="63" t="s">
        <v>93</v>
      </c>
      <c r="G28" s="32">
        <v>0</v>
      </c>
      <c r="H28" s="32">
        <v>0</v>
      </c>
      <c r="I28" s="32">
        <v>0</v>
      </c>
    </row>
    <row r="29" spans="1:9" ht="12.75">
      <c r="A29" s="63" t="s">
        <v>68</v>
      </c>
      <c r="B29" s="32">
        <v>0</v>
      </c>
      <c r="C29" s="32">
        <v>0</v>
      </c>
      <c r="D29" s="32">
        <v>0</v>
      </c>
      <c r="F29" s="63" t="s">
        <v>70</v>
      </c>
      <c r="G29" s="32">
        <v>0</v>
      </c>
      <c r="H29" s="32">
        <v>0</v>
      </c>
      <c r="I29" s="32">
        <v>0</v>
      </c>
    </row>
    <row r="30" spans="1:9" ht="12.75">
      <c r="A30" s="63" t="s">
        <v>28</v>
      </c>
      <c r="B30" s="32">
        <v>0</v>
      </c>
      <c r="C30" s="32">
        <v>0</v>
      </c>
      <c r="D30" s="32">
        <v>0</v>
      </c>
      <c r="F30" s="63" t="s">
        <v>59</v>
      </c>
      <c r="G30" s="32">
        <v>0</v>
      </c>
      <c r="H30" s="32">
        <v>0</v>
      </c>
      <c r="I30" s="32">
        <v>0</v>
      </c>
    </row>
    <row r="31" spans="1:9" ht="12.75">
      <c r="A31" s="63" t="s">
        <v>77</v>
      </c>
      <c r="B31" s="32">
        <v>0</v>
      </c>
      <c r="C31" s="32">
        <v>0</v>
      </c>
      <c r="D31" s="32">
        <v>0</v>
      </c>
      <c r="F31" s="63" t="s">
        <v>48</v>
      </c>
      <c r="G31" s="32">
        <v>0</v>
      </c>
      <c r="H31" s="32">
        <v>0</v>
      </c>
      <c r="I31" s="32">
        <v>0</v>
      </c>
    </row>
    <row r="32" spans="1:9" ht="12.75">
      <c r="A32" s="63" t="s">
        <v>41</v>
      </c>
      <c r="B32" s="32">
        <v>0</v>
      </c>
      <c r="C32" s="32">
        <v>0</v>
      </c>
      <c r="D32" s="32">
        <v>0</v>
      </c>
      <c r="F32" s="63" t="s">
        <v>49</v>
      </c>
      <c r="G32" s="32">
        <v>0</v>
      </c>
      <c r="H32" s="32">
        <v>0</v>
      </c>
      <c r="I32" s="32">
        <v>0</v>
      </c>
    </row>
    <row r="33" spans="1:9" ht="12.75">
      <c r="A33" s="63" t="s">
        <v>88</v>
      </c>
      <c r="B33" s="32">
        <v>0</v>
      </c>
      <c r="C33" s="32">
        <v>0</v>
      </c>
      <c r="D33" s="32">
        <v>0</v>
      </c>
      <c r="F33" s="63" t="s">
        <v>50</v>
      </c>
      <c r="G33" s="32">
        <v>0</v>
      </c>
      <c r="H33" s="32">
        <v>0</v>
      </c>
      <c r="I33" s="32">
        <v>0</v>
      </c>
    </row>
    <row r="34" spans="1:9" ht="12.75">
      <c r="A34" s="63" t="s">
        <v>16</v>
      </c>
      <c r="B34" s="32">
        <v>0</v>
      </c>
      <c r="C34" s="32">
        <v>0</v>
      </c>
      <c r="D34" s="32">
        <v>0</v>
      </c>
      <c r="F34" s="63" t="s">
        <v>36</v>
      </c>
      <c r="G34" s="32">
        <v>0</v>
      </c>
      <c r="H34" s="32">
        <v>0</v>
      </c>
      <c r="I34" s="32">
        <v>0</v>
      </c>
    </row>
    <row r="35" spans="1:9" ht="12.75">
      <c r="A35" s="63" t="s">
        <v>29</v>
      </c>
      <c r="B35" s="32">
        <v>0</v>
      </c>
      <c r="C35" s="32">
        <v>0</v>
      </c>
      <c r="D35" s="32">
        <v>0</v>
      </c>
      <c r="F35" s="63" t="s">
        <v>37</v>
      </c>
      <c r="G35" s="32">
        <v>0</v>
      </c>
      <c r="H35" s="32">
        <v>0</v>
      </c>
      <c r="I35" s="32">
        <v>0</v>
      </c>
    </row>
    <row r="36" spans="1:9" ht="12.75">
      <c r="A36" s="63" t="s">
        <v>17</v>
      </c>
      <c r="B36" s="32">
        <v>0</v>
      </c>
      <c r="C36" s="32">
        <v>0</v>
      </c>
      <c r="D36" s="32">
        <v>0</v>
      </c>
      <c r="F36" s="63" t="s">
        <v>24</v>
      </c>
      <c r="G36" s="32">
        <v>0</v>
      </c>
      <c r="H36" s="32">
        <v>0</v>
      </c>
      <c r="I36" s="32">
        <v>0</v>
      </c>
    </row>
    <row r="37" spans="1:9" ht="12.75">
      <c r="A37" s="63" t="s">
        <v>58</v>
      </c>
      <c r="B37" s="32">
        <v>0</v>
      </c>
      <c r="C37" s="32">
        <v>0</v>
      </c>
      <c r="D37" s="32">
        <v>0</v>
      </c>
      <c r="F37" s="59" t="s">
        <v>195</v>
      </c>
      <c r="G37" s="32">
        <v>0</v>
      </c>
      <c r="H37" s="32">
        <v>0</v>
      </c>
      <c r="I37" s="32">
        <v>0</v>
      </c>
    </row>
    <row r="38" spans="1:9" ht="12.75">
      <c r="A38" s="63" t="s">
        <v>18</v>
      </c>
      <c r="B38" s="32">
        <v>0</v>
      </c>
      <c r="C38" s="32">
        <v>0</v>
      </c>
      <c r="D38" s="32">
        <v>0</v>
      </c>
      <c r="F38" s="63" t="s">
        <v>38</v>
      </c>
      <c r="G38" s="32">
        <v>0</v>
      </c>
      <c r="H38" s="32">
        <v>0</v>
      </c>
      <c r="I38" s="32">
        <v>0</v>
      </c>
    </row>
    <row r="39" spans="1:9" ht="12.75">
      <c r="A39" s="63" t="s">
        <v>65</v>
      </c>
      <c r="B39" s="32">
        <v>0</v>
      </c>
      <c r="C39" s="32">
        <v>0</v>
      </c>
      <c r="D39" s="32">
        <v>0</v>
      </c>
      <c r="F39" s="20" t="s">
        <v>156</v>
      </c>
      <c r="G39" s="21">
        <v>0</v>
      </c>
      <c r="H39" s="21">
        <v>0</v>
      </c>
      <c r="I39" s="21">
        <v>0</v>
      </c>
    </row>
    <row r="40" spans="1:4" ht="12.75">
      <c r="A40" s="63" t="s">
        <v>30</v>
      </c>
      <c r="B40" s="32">
        <v>0</v>
      </c>
      <c r="C40" s="32">
        <v>0</v>
      </c>
      <c r="D40" s="32">
        <v>0</v>
      </c>
    </row>
    <row r="41" spans="1:4" ht="12.75">
      <c r="A41" s="63" t="s">
        <v>19</v>
      </c>
      <c r="B41" s="32">
        <v>0</v>
      </c>
      <c r="C41" s="32">
        <v>0</v>
      </c>
      <c r="D41" s="32">
        <v>0</v>
      </c>
    </row>
    <row r="42" spans="1:4" ht="12.75">
      <c r="A42" s="63" t="s">
        <v>42</v>
      </c>
      <c r="B42" s="32">
        <v>0</v>
      </c>
      <c r="C42" s="32">
        <v>0</v>
      </c>
      <c r="D42" s="32">
        <v>0</v>
      </c>
    </row>
    <row r="44" spans="1:4" ht="18">
      <c r="A44" s="113" t="s">
        <v>181</v>
      </c>
      <c r="B44" s="127"/>
      <c r="C44" s="127"/>
      <c r="D44" s="127"/>
    </row>
    <row r="45" spans="1:4" ht="12.75">
      <c r="A45" s="114" t="s">
        <v>152</v>
      </c>
      <c r="B45" s="115"/>
      <c r="C45" s="115"/>
      <c r="D45" s="115"/>
    </row>
    <row r="46" spans="1:4" ht="12.75">
      <c r="A46" s="61"/>
      <c r="B46" s="142" t="s">
        <v>1</v>
      </c>
      <c r="C46" s="142"/>
      <c r="D46" s="142"/>
    </row>
    <row r="47" spans="1:7" ht="12.75">
      <c r="A47" s="53"/>
      <c r="B47" s="18" t="s">
        <v>3</v>
      </c>
      <c r="C47" s="18" t="s">
        <v>4</v>
      </c>
      <c r="D47" s="18" t="s">
        <v>5</v>
      </c>
      <c r="E47" s="6"/>
      <c r="F47" s="6"/>
      <c r="G47" s="6"/>
    </row>
    <row r="48" spans="1:7" ht="12.75">
      <c r="A48" s="53" t="s">
        <v>165</v>
      </c>
      <c r="B48" s="133" t="s">
        <v>165</v>
      </c>
      <c r="C48" s="134"/>
      <c r="D48" s="135"/>
      <c r="E48" s="5"/>
      <c r="F48" s="5"/>
      <c r="G48" s="5"/>
    </row>
    <row r="49" spans="1:4" ht="12.75">
      <c r="A49" s="63" t="s">
        <v>51</v>
      </c>
      <c r="B49" s="32">
        <v>0</v>
      </c>
      <c r="C49" s="32">
        <v>0</v>
      </c>
      <c r="D49" s="32">
        <v>0</v>
      </c>
    </row>
    <row r="50" spans="1:4" ht="12.75">
      <c r="A50" s="63" t="s">
        <v>80</v>
      </c>
      <c r="B50" s="32">
        <v>0</v>
      </c>
      <c r="C50" s="32">
        <v>0</v>
      </c>
      <c r="D50" s="32">
        <v>0</v>
      </c>
    </row>
    <row r="51" spans="1:4" ht="12.75">
      <c r="A51" s="63" t="s">
        <v>81</v>
      </c>
      <c r="B51" s="32">
        <v>0</v>
      </c>
      <c r="C51" s="32">
        <v>0</v>
      </c>
      <c r="D51" s="32">
        <v>0</v>
      </c>
    </row>
    <row r="52" spans="1:4" ht="12.75">
      <c r="A52" s="63" t="s">
        <v>71</v>
      </c>
      <c r="B52" s="32">
        <v>0</v>
      </c>
      <c r="C52" s="32">
        <v>0</v>
      </c>
      <c r="D52" s="32">
        <v>0</v>
      </c>
    </row>
    <row r="53" spans="1:4" ht="12.75">
      <c r="A53" s="63" t="s">
        <v>52</v>
      </c>
      <c r="B53" s="32">
        <v>0</v>
      </c>
      <c r="C53" s="32">
        <v>0</v>
      </c>
      <c r="D53" s="32">
        <v>0</v>
      </c>
    </row>
    <row r="54" spans="1:4" ht="12.75">
      <c r="A54" s="63" t="s">
        <v>66</v>
      </c>
      <c r="B54" s="32">
        <v>0</v>
      </c>
      <c r="C54" s="32">
        <v>0</v>
      </c>
      <c r="D54" s="32">
        <v>0</v>
      </c>
    </row>
    <row r="55" spans="1:4" ht="12.75">
      <c r="A55" s="63" t="s">
        <v>53</v>
      </c>
      <c r="B55" s="32">
        <v>0</v>
      </c>
      <c r="C55" s="32">
        <v>0</v>
      </c>
      <c r="D55" s="32">
        <v>0</v>
      </c>
    </row>
    <row r="56" spans="1:4" ht="12.75">
      <c r="A56" s="63" t="s">
        <v>54</v>
      </c>
      <c r="B56" s="32">
        <v>0</v>
      </c>
      <c r="C56" s="32">
        <v>0</v>
      </c>
      <c r="D56" s="32">
        <v>0</v>
      </c>
    </row>
    <row r="57" spans="1:4" ht="12.75">
      <c r="A57" s="63" t="s">
        <v>55</v>
      </c>
      <c r="B57" s="32">
        <v>0</v>
      </c>
      <c r="C57" s="32">
        <v>0</v>
      </c>
      <c r="D57" s="32">
        <v>0</v>
      </c>
    </row>
    <row r="58" spans="1:4" ht="12.75">
      <c r="A58" s="63" t="s">
        <v>60</v>
      </c>
      <c r="B58" s="32">
        <v>0</v>
      </c>
      <c r="C58" s="32">
        <v>0</v>
      </c>
      <c r="D58" s="32">
        <v>0</v>
      </c>
    </row>
    <row r="59" spans="1:4" ht="12.75">
      <c r="A59" s="63" t="s">
        <v>7</v>
      </c>
      <c r="B59" s="32">
        <v>0</v>
      </c>
      <c r="C59" s="32">
        <v>0</v>
      </c>
      <c r="D59" s="32">
        <v>0</v>
      </c>
    </row>
    <row r="60" spans="1:4" ht="12.75">
      <c r="A60" s="63" t="s">
        <v>72</v>
      </c>
      <c r="B60" s="32">
        <v>0</v>
      </c>
      <c r="C60" s="32">
        <v>0</v>
      </c>
      <c r="D60" s="32">
        <v>0</v>
      </c>
    </row>
    <row r="61" spans="1:4" ht="12.75">
      <c r="A61" s="63" t="s">
        <v>56</v>
      </c>
      <c r="B61" s="32">
        <v>0</v>
      </c>
      <c r="C61" s="32">
        <v>0</v>
      </c>
      <c r="D61" s="32">
        <v>0</v>
      </c>
    </row>
    <row r="62" spans="1:4" ht="12.75">
      <c r="A62" s="63" t="s">
        <v>73</v>
      </c>
      <c r="B62" s="32">
        <v>0</v>
      </c>
      <c r="C62" s="32">
        <v>0</v>
      </c>
      <c r="D62" s="32">
        <v>0</v>
      </c>
    </row>
    <row r="63" spans="1:4" ht="12.75">
      <c r="A63" s="63" t="s">
        <v>82</v>
      </c>
      <c r="B63" s="32">
        <v>0</v>
      </c>
      <c r="C63" s="32">
        <v>0</v>
      </c>
      <c r="D63" s="32">
        <v>0</v>
      </c>
    </row>
    <row r="64" spans="1:4" ht="12.75">
      <c r="A64" s="63" t="s">
        <v>61</v>
      </c>
      <c r="B64" s="32">
        <v>0</v>
      </c>
      <c r="C64" s="32">
        <v>0</v>
      </c>
      <c r="D64" s="32">
        <v>0</v>
      </c>
    </row>
    <row r="65" spans="1:4" ht="12.75">
      <c r="A65" s="59" t="s">
        <v>62</v>
      </c>
      <c r="B65" s="32">
        <v>0</v>
      </c>
      <c r="C65" s="32">
        <v>0</v>
      </c>
      <c r="D65" s="32">
        <v>0</v>
      </c>
    </row>
    <row r="66" spans="1:4" ht="12.75">
      <c r="A66" s="63" t="s">
        <v>8</v>
      </c>
      <c r="B66" s="32">
        <v>0</v>
      </c>
      <c r="C66" s="32">
        <v>0</v>
      </c>
      <c r="D66" s="32">
        <v>0</v>
      </c>
    </row>
    <row r="67" spans="1:4" ht="12.75">
      <c r="A67" s="63" t="s">
        <v>74</v>
      </c>
      <c r="B67" s="32">
        <v>0</v>
      </c>
      <c r="C67" s="32">
        <v>0</v>
      </c>
      <c r="D67" s="32">
        <v>0</v>
      </c>
    </row>
    <row r="68" spans="1:4" ht="12.75">
      <c r="A68" s="63" t="s">
        <v>83</v>
      </c>
      <c r="B68" s="32">
        <v>0</v>
      </c>
      <c r="C68" s="32">
        <v>0</v>
      </c>
      <c r="D68" s="32">
        <v>0</v>
      </c>
    </row>
    <row r="69" spans="1:4" ht="12.75">
      <c r="A69" s="63" t="s">
        <v>63</v>
      </c>
      <c r="B69" s="32">
        <v>0</v>
      </c>
      <c r="C69" s="32">
        <v>0</v>
      </c>
      <c r="D69" s="32">
        <v>0</v>
      </c>
    </row>
    <row r="70" spans="1:4" ht="12.75">
      <c r="A70" s="20" t="s">
        <v>157</v>
      </c>
      <c r="B70" s="21">
        <v>0</v>
      </c>
      <c r="C70" s="21">
        <v>0</v>
      </c>
      <c r="D70" s="21">
        <v>0</v>
      </c>
    </row>
    <row r="71" spans="2:4" ht="12.75">
      <c r="B71" s="33"/>
      <c r="C71" s="33"/>
      <c r="D71" s="33"/>
    </row>
    <row r="72" spans="1:4" ht="12.75">
      <c r="A72" s="34" t="s">
        <v>94</v>
      </c>
      <c r="B72" s="33"/>
      <c r="C72" s="33"/>
      <c r="D72" s="33"/>
    </row>
    <row r="73" spans="1:4" ht="12.75">
      <c r="A73" s="34" t="s">
        <v>154</v>
      </c>
      <c r="B73" s="32">
        <v>0</v>
      </c>
      <c r="C73" s="32">
        <v>0</v>
      </c>
      <c r="D73" s="32">
        <v>0</v>
      </c>
    </row>
    <row r="74" spans="1:4" ht="12.75">
      <c r="A74" s="34" t="s">
        <v>155</v>
      </c>
      <c r="B74" s="32">
        <v>0</v>
      </c>
      <c r="C74" s="32">
        <v>0</v>
      </c>
      <c r="D74" s="32">
        <v>0</v>
      </c>
    </row>
    <row r="75" spans="1:4" ht="12.75">
      <c r="A75" s="22" t="s">
        <v>153</v>
      </c>
      <c r="B75" s="21">
        <v>0</v>
      </c>
      <c r="C75" s="21">
        <v>0</v>
      </c>
      <c r="D75" s="21">
        <v>0</v>
      </c>
    </row>
    <row r="77" ht="12.75">
      <c r="A77" s="8"/>
    </row>
    <row r="78" ht="12.75">
      <c r="A78" s="8"/>
    </row>
  </sheetData>
  <mergeCells count="12">
    <mergeCell ref="F1:I1"/>
    <mergeCell ref="F2:I2"/>
    <mergeCell ref="G3:I3"/>
    <mergeCell ref="G5:I5"/>
    <mergeCell ref="B48:D48"/>
    <mergeCell ref="B46:D46"/>
    <mergeCell ref="A44:D44"/>
    <mergeCell ref="A45:D45"/>
    <mergeCell ref="A1:D1"/>
    <mergeCell ref="A2:D2"/>
    <mergeCell ref="B3:D3"/>
    <mergeCell ref="B5:D5"/>
  </mergeCells>
  <conditionalFormatting sqref="B71:D72 H44:H75 J8 E49:G75 E44:G46 J10:J75 J6 I40:I75">
    <cfRule type="cellIs" priority="1" dxfId="1" operator="greaterThan" stopIfTrue="1">
      <formula>0.033</formula>
    </cfRule>
  </conditionalFormatting>
  <printOptions gridLines="1" verticalCentered="1"/>
  <pageMargins left="0.5" right="0.5" top="0.5" bottom="0.5" header="0.25" footer="0.25"/>
  <pageSetup horizontalDpi="600" verticalDpi="600" orientation="landscape" r:id="rId1"/>
  <headerFooter alignWithMargins="0">
    <oddHeader>&amp;L&amp;8Northwestel Inc.
November 28, 2001&amp;R&amp;8Attachment 6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2">
      <selection activeCell="B22" sqref="B22"/>
    </sheetView>
  </sheetViews>
  <sheetFormatPr defaultColWidth="9.140625" defaultRowHeight="12.75"/>
  <cols>
    <col min="1" max="1" width="24.7109375" style="2" customWidth="1"/>
    <col min="2" max="5" width="9.140625" style="2" customWidth="1"/>
    <col min="6" max="6" width="29.00390625" style="2" customWidth="1"/>
    <col min="7" max="16384" width="9.140625" style="2" customWidth="1"/>
  </cols>
  <sheetData>
    <row r="1" spans="1:9" ht="18">
      <c r="A1" s="128" t="s">
        <v>181</v>
      </c>
      <c r="B1" s="116"/>
      <c r="C1" s="116"/>
      <c r="D1" s="116"/>
      <c r="F1" s="128" t="s">
        <v>181</v>
      </c>
      <c r="G1" s="116"/>
      <c r="H1" s="116"/>
      <c r="I1" s="116"/>
    </row>
    <row r="2" spans="1:9" ht="12.75">
      <c r="A2" s="131" t="s">
        <v>177</v>
      </c>
      <c r="B2" s="117"/>
      <c r="C2" s="117"/>
      <c r="D2" s="117"/>
      <c r="E2" s="25"/>
      <c r="F2" s="131" t="s">
        <v>177</v>
      </c>
      <c r="G2" s="117"/>
      <c r="H2" s="117"/>
      <c r="I2" s="117"/>
    </row>
    <row r="3" spans="1:9" ht="12.75">
      <c r="A3" s="50"/>
      <c r="B3" s="131" t="s">
        <v>1</v>
      </c>
      <c r="C3" s="131"/>
      <c r="D3" s="131"/>
      <c r="E3" s="6"/>
      <c r="F3" s="50"/>
      <c r="G3" s="131" t="s">
        <v>1</v>
      </c>
      <c r="H3" s="131"/>
      <c r="I3" s="131"/>
    </row>
    <row r="4" spans="1:9" ht="12.75">
      <c r="A4" s="18" t="s">
        <v>175</v>
      </c>
      <c r="B4" s="18" t="s">
        <v>3</v>
      </c>
      <c r="C4" s="18" t="s">
        <v>4</v>
      </c>
      <c r="D4" s="18" t="s">
        <v>5</v>
      </c>
      <c r="E4" s="6"/>
      <c r="F4" s="18" t="s">
        <v>175</v>
      </c>
      <c r="G4" s="18" t="s">
        <v>3</v>
      </c>
      <c r="H4" s="18" t="s">
        <v>4</v>
      </c>
      <c r="I4" s="18" t="s">
        <v>5</v>
      </c>
    </row>
    <row r="5" spans="1:9" ht="12.75">
      <c r="A5" s="18" t="s">
        <v>173</v>
      </c>
      <c r="B5" s="119" t="s">
        <v>173</v>
      </c>
      <c r="C5" s="119"/>
      <c r="D5" s="119"/>
      <c r="E5" s="6"/>
      <c r="F5" s="18" t="s">
        <v>173</v>
      </c>
      <c r="G5" s="119" t="s">
        <v>173</v>
      </c>
      <c r="H5" s="119"/>
      <c r="I5" s="119"/>
    </row>
    <row r="6" spans="1:9" ht="12.75">
      <c r="A6" s="2" t="s">
        <v>25</v>
      </c>
      <c r="B6" s="37">
        <v>1</v>
      </c>
      <c r="C6" s="37">
        <v>1</v>
      </c>
      <c r="D6" s="37">
        <v>1</v>
      </c>
      <c r="E6" s="4"/>
      <c r="F6" s="2" t="s">
        <v>89</v>
      </c>
      <c r="G6" s="37">
        <v>1</v>
      </c>
      <c r="H6" s="37">
        <v>1</v>
      </c>
      <c r="I6" s="37">
        <v>1</v>
      </c>
    </row>
    <row r="7" spans="1:9" ht="12.75">
      <c r="A7" s="2" t="s">
        <v>96</v>
      </c>
      <c r="B7" s="37">
        <v>0.5</v>
      </c>
      <c r="C7" s="37">
        <v>1</v>
      </c>
      <c r="D7" s="37">
        <v>1</v>
      </c>
      <c r="E7" s="4"/>
      <c r="F7" s="29" t="s">
        <v>196</v>
      </c>
      <c r="G7" s="37">
        <v>0.889</v>
      </c>
      <c r="H7" s="37">
        <v>1</v>
      </c>
      <c r="I7" s="37">
        <v>1</v>
      </c>
    </row>
    <row r="8" spans="1:9" ht="12.75">
      <c r="A8" s="2" t="s">
        <v>10</v>
      </c>
      <c r="B8" s="37">
        <v>1</v>
      </c>
      <c r="C8" s="37">
        <v>1</v>
      </c>
      <c r="D8" s="37">
        <v>1</v>
      </c>
      <c r="E8" s="4"/>
      <c r="F8" s="2" t="s">
        <v>115</v>
      </c>
      <c r="G8" s="37">
        <v>1</v>
      </c>
      <c r="H8" s="37">
        <v>1</v>
      </c>
      <c r="I8" s="37">
        <v>1</v>
      </c>
    </row>
    <row r="9" spans="1:9" ht="12.75">
      <c r="A9" s="2" t="s">
        <v>97</v>
      </c>
      <c r="B9" s="37">
        <v>1</v>
      </c>
      <c r="C9" s="37">
        <v>1</v>
      </c>
      <c r="D9" s="37">
        <v>1</v>
      </c>
      <c r="E9" s="4"/>
      <c r="F9" s="2" t="s">
        <v>20</v>
      </c>
      <c r="G9" s="38">
        <v>0</v>
      </c>
      <c r="H9" s="37">
        <v>1</v>
      </c>
      <c r="I9" s="37">
        <v>1</v>
      </c>
    </row>
    <row r="10" spans="1:9" ht="12.75">
      <c r="A10" s="2" t="s">
        <v>98</v>
      </c>
      <c r="B10" s="37">
        <v>1</v>
      </c>
      <c r="C10" s="37">
        <v>1</v>
      </c>
      <c r="D10" s="37">
        <v>1</v>
      </c>
      <c r="E10" s="4"/>
      <c r="F10" s="2" t="s">
        <v>116</v>
      </c>
      <c r="G10" s="37">
        <v>1</v>
      </c>
      <c r="H10" s="37">
        <v>0.75</v>
      </c>
      <c r="I10" s="37">
        <v>0.933</v>
      </c>
    </row>
    <row r="11" spans="1:9" ht="12.75">
      <c r="A11" s="2" t="s">
        <v>99</v>
      </c>
      <c r="B11" s="37">
        <v>1</v>
      </c>
      <c r="C11" s="37">
        <v>1</v>
      </c>
      <c r="D11" s="37">
        <v>1</v>
      </c>
      <c r="E11" s="4"/>
      <c r="F11" s="2" t="s">
        <v>117</v>
      </c>
      <c r="G11" s="37">
        <v>0.5</v>
      </c>
      <c r="H11" s="37">
        <v>1</v>
      </c>
      <c r="I11" s="37">
        <v>0.571</v>
      </c>
    </row>
    <row r="12" spans="1:9" ht="12.75">
      <c r="A12" s="2" t="s">
        <v>100</v>
      </c>
      <c r="B12" s="37">
        <v>1</v>
      </c>
      <c r="C12" s="37">
        <v>1</v>
      </c>
      <c r="D12" s="37">
        <v>1</v>
      </c>
      <c r="E12" s="4"/>
      <c r="F12" s="2" t="s">
        <v>118</v>
      </c>
      <c r="G12" s="37">
        <v>1</v>
      </c>
      <c r="H12" s="37">
        <v>0.667</v>
      </c>
      <c r="I12" s="37">
        <v>1</v>
      </c>
    </row>
    <row r="13" spans="1:9" ht="12.75">
      <c r="A13" s="2" t="s">
        <v>101</v>
      </c>
      <c r="B13" s="37">
        <v>0.833</v>
      </c>
      <c r="C13" s="37">
        <v>1</v>
      </c>
      <c r="D13" s="37">
        <v>0.947</v>
      </c>
      <c r="E13" s="4"/>
      <c r="F13" s="2" t="s">
        <v>119</v>
      </c>
      <c r="G13" s="37">
        <v>0.5</v>
      </c>
      <c r="H13" s="37">
        <v>1</v>
      </c>
      <c r="I13" s="37">
        <v>1</v>
      </c>
    </row>
    <row r="14" spans="1:9" ht="12.75">
      <c r="A14" s="2" t="s">
        <v>102</v>
      </c>
      <c r="B14" s="37">
        <v>1</v>
      </c>
      <c r="C14" s="37">
        <v>0.667</v>
      </c>
      <c r="D14" s="37">
        <v>1</v>
      </c>
      <c r="E14" s="4"/>
      <c r="F14" s="2" t="s">
        <v>120</v>
      </c>
      <c r="G14" s="37">
        <v>0.667</v>
      </c>
      <c r="H14" s="37">
        <v>1</v>
      </c>
      <c r="I14" s="37">
        <v>1</v>
      </c>
    </row>
    <row r="15" spans="1:9" ht="12.75">
      <c r="A15" s="2" t="s">
        <v>76</v>
      </c>
      <c r="B15" s="37">
        <v>1</v>
      </c>
      <c r="C15" s="37">
        <v>1</v>
      </c>
      <c r="D15" s="37">
        <v>1</v>
      </c>
      <c r="E15" s="4"/>
      <c r="F15" s="2" t="s">
        <v>121</v>
      </c>
      <c r="G15" s="37">
        <v>1</v>
      </c>
      <c r="H15" s="37">
        <v>0.6</v>
      </c>
      <c r="I15" s="37">
        <v>1</v>
      </c>
    </row>
    <row r="16" spans="1:9" ht="12.75">
      <c r="A16" s="2" t="s">
        <v>103</v>
      </c>
      <c r="B16" s="37">
        <v>1</v>
      </c>
      <c r="C16" s="37">
        <v>0.5</v>
      </c>
      <c r="D16" s="37">
        <v>1</v>
      </c>
      <c r="E16" s="4"/>
      <c r="F16" s="2" t="s">
        <v>122</v>
      </c>
      <c r="G16" s="37">
        <v>1</v>
      </c>
      <c r="H16" s="37">
        <v>1</v>
      </c>
      <c r="I16" s="37">
        <v>1</v>
      </c>
    </row>
    <row r="17" spans="1:9" ht="12.75">
      <c r="A17" s="2" t="s">
        <v>104</v>
      </c>
      <c r="B17" s="37">
        <v>1</v>
      </c>
      <c r="C17" s="37">
        <v>0.714</v>
      </c>
      <c r="D17" s="37">
        <v>0.2</v>
      </c>
      <c r="E17" s="4"/>
      <c r="F17" s="2" t="s">
        <v>22</v>
      </c>
      <c r="G17" s="37">
        <v>1</v>
      </c>
      <c r="H17" s="37">
        <v>1</v>
      </c>
      <c r="I17" s="37">
        <v>0.25</v>
      </c>
    </row>
    <row r="18" spans="1:9" ht="12.75">
      <c r="A18" s="2" t="s">
        <v>105</v>
      </c>
      <c r="B18" s="37">
        <v>1</v>
      </c>
      <c r="C18" s="37">
        <v>1</v>
      </c>
      <c r="D18" s="37">
        <v>1</v>
      </c>
      <c r="E18" s="4"/>
      <c r="F18" s="2" t="s">
        <v>44</v>
      </c>
      <c r="G18" s="37">
        <v>1</v>
      </c>
      <c r="H18" s="37">
        <v>1</v>
      </c>
      <c r="I18" s="37">
        <v>1</v>
      </c>
    </row>
    <row r="19" spans="1:9" ht="12.75">
      <c r="A19" s="2" t="s">
        <v>106</v>
      </c>
      <c r="B19" s="37">
        <v>1</v>
      </c>
      <c r="C19" s="37">
        <v>1</v>
      </c>
      <c r="D19" s="37">
        <v>1</v>
      </c>
      <c r="E19" s="4"/>
      <c r="F19" s="2" t="s">
        <v>123</v>
      </c>
      <c r="G19" s="37">
        <v>0.333</v>
      </c>
      <c r="H19" s="37">
        <v>1</v>
      </c>
      <c r="I19" s="37">
        <v>1</v>
      </c>
    </row>
    <row r="20" spans="1:9" ht="12.75">
      <c r="A20" s="2" t="s">
        <v>39</v>
      </c>
      <c r="B20" s="37">
        <v>1</v>
      </c>
      <c r="C20" s="37">
        <v>1</v>
      </c>
      <c r="D20" s="37">
        <v>1</v>
      </c>
      <c r="E20" s="4"/>
      <c r="F20" s="2" t="s">
        <v>124</v>
      </c>
      <c r="G20" s="37">
        <v>0.8</v>
      </c>
      <c r="H20" s="37">
        <v>0</v>
      </c>
      <c r="I20" s="37">
        <v>0.6</v>
      </c>
    </row>
    <row r="21" spans="1:9" ht="12.75">
      <c r="A21" s="2" t="s">
        <v>107</v>
      </c>
      <c r="B21" s="37">
        <v>1</v>
      </c>
      <c r="C21" s="37">
        <v>1</v>
      </c>
      <c r="D21" s="37">
        <v>1</v>
      </c>
      <c r="E21" s="4"/>
      <c r="F21" s="2" t="s">
        <v>125</v>
      </c>
      <c r="G21" s="37">
        <v>1</v>
      </c>
      <c r="H21" s="37">
        <v>0.667</v>
      </c>
      <c r="I21" s="37">
        <v>1</v>
      </c>
    </row>
    <row r="22" spans="1:9" ht="12.75">
      <c r="A22" s="29" t="s">
        <v>198</v>
      </c>
      <c r="B22" s="37">
        <v>1</v>
      </c>
      <c r="C22" s="37">
        <v>1</v>
      </c>
      <c r="D22" s="37">
        <v>1</v>
      </c>
      <c r="E22" s="4"/>
      <c r="F22" s="2" t="s">
        <v>126</v>
      </c>
      <c r="G22" s="37">
        <v>1</v>
      </c>
      <c r="H22" s="37">
        <v>1</v>
      </c>
      <c r="I22" s="37">
        <v>1</v>
      </c>
    </row>
    <row r="23" spans="1:9" ht="12.75">
      <c r="A23" s="2" t="s">
        <v>87</v>
      </c>
      <c r="B23" s="37">
        <v>0.667</v>
      </c>
      <c r="C23" s="37">
        <v>0</v>
      </c>
      <c r="D23" s="37">
        <v>1</v>
      </c>
      <c r="E23" s="4"/>
      <c r="F23" s="2" t="s">
        <v>127</v>
      </c>
      <c r="G23" s="37">
        <v>0.667</v>
      </c>
      <c r="H23" s="37">
        <v>1</v>
      </c>
      <c r="I23" s="37">
        <v>1</v>
      </c>
    </row>
    <row r="24" spans="1:9" ht="12.75">
      <c r="A24" s="2" t="s">
        <v>40</v>
      </c>
      <c r="B24" s="37">
        <v>1</v>
      </c>
      <c r="C24" s="37">
        <v>1</v>
      </c>
      <c r="D24" s="37">
        <v>1</v>
      </c>
      <c r="E24" s="4"/>
      <c r="F24" s="2" t="s">
        <v>128</v>
      </c>
      <c r="G24" s="37">
        <v>1</v>
      </c>
      <c r="H24" s="37">
        <v>1</v>
      </c>
      <c r="I24" s="37">
        <v>1</v>
      </c>
    </row>
    <row r="25" spans="1:9" ht="12.75">
      <c r="A25" s="2" t="s">
        <v>67</v>
      </c>
      <c r="B25" s="37">
        <v>1</v>
      </c>
      <c r="C25" s="37">
        <v>1</v>
      </c>
      <c r="D25" s="37">
        <v>1</v>
      </c>
      <c r="E25" s="4"/>
      <c r="F25" s="2" t="s">
        <v>92</v>
      </c>
      <c r="G25" s="37">
        <v>1</v>
      </c>
      <c r="H25" s="37">
        <v>1</v>
      </c>
      <c r="I25" s="37">
        <v>1</v>
      </c>
    </row>
    <row r="26" spans="1:9" ht="12.75">
      <c r="A26" s="2" t="s">
        <v>27</v>
      </c>
      <c r="B26" s="37">
        <v>1</v>
      </c>
      <c r="C26" s="37">
        <v>1</v>
      </c>
      <c r="D26" s="37">
        <v>1</v>
      </c>
      <c r="E26" s="4"/>
      <c r="F26" s="2" t="s">
        <v>35</v>
      </c>
      <c r="G26" s="37">
        <v>1</v>
      </c>
      <c r="H26" s="37">
        <v>1</v>
      </c>
      <c r="I26" s="37">
        <v>0.75</v>
      </c>
    </row>
    <row r="27" spans="1:9" ht="12.75">
      <c r="A27" s="2" t="s">
        <v>64</v>
      </c>
      <c r="B27" s="37">
        <v>1</v>
      </c>
      <c r="C27" s="37">
        <v>0.667</v>
      </c>
      <c r="D27" s="37">
        <v>0.667</v>
      </c>
      <c r="E27" s="4"/>
      <c r="F27" s="2" t="s">
        <v>129</v>
      </c>
      <c r="G27" s="37">
        <v>1</v>
      </c>
      <c r="H27" s="37">
        <v>1</v>
      </c>
      <c r="I27" s="37">
        <v>1</v>
      </c>
    </row>
    <row r="28" spans="1:9" ht="12.75">
      <c r="A28" s="2" t="s">
        <v>57</v>
      </c>
      <c r="B28" s="37">
        <v>1</v>
      </c>
      <c r="C28" s="37">
        <v>1</v>
      </c>
      <c r="D28" s="37">
        <v>1</v>
      </c>
      <c r="E28" s="4"/>
      <c r="F28" s="2" t="s">
        <v>93</v>
      </c>
      <c r="G28" s="37">
        <v>0</v>
      </c>
      <c r="H28" s="37">
        <v>0.333</v>
      </c>
      <c r="I28" s="37">
        <v>1</v>
      </c>
    </row>
    <row r="29" spans="1:9" ht="12.75">
      <c r="A29" s="2" t="s">
        <v>68</v>
      </c>
      <c r="B29" s="37">
        <v>1</v>
      </c>
      <c r="C29" s="37">
        <v>1</v>
      </c>
      <c r="D29" s="37">
        <v>1</v>
      </c>
      <c r="E29" s="4"/>
      <c r="F29" s="2" t="s">
        <v>70</v>
      </c>
      <c r="G29" s="37">
        <v>1</v>
      </c>
      <c r="H29" s="37">
        <v>1</v>
      </c>
      <c r="I29" s="37">
        <v>1</v>
      </c>
    </row>
    <row r="30" spans="1:9" ht="12.75">
      <c r="A30" s="2" t="s">
        <v>108</v>
      </c>
      <c r="B30" s="37">
        <v>1</v>
      </c>
      <c r="C30" s="37">
        <v>1</v>
      </c>
      <c r="D30" s="37">
        <v>1</v>
      </c>
      <c r="E30" s="4"/>
      <c r="F30" s="2" t="s">
        <v>130</v>
      </c>
      <c r="G30" s="37">
        <v>1</v>
      </c>
      <c r="H30" s="37">
        <v>1</v>
      </c>
      <c r="I30" s="37">
        <v>1</v>
      </c>
    </row>
    <row r="31" spans="1:9" ht="12.75">
      <c r="A31" s="2" t="s">
        <v>109</v>
      </c>
      <c r="B31" s="37">
        <v>1</v>
      </c>
      <c r="C31" s="37">
        <v>1</v>
      </c>
      <c r="D31" s="37">
        <v>1</v>
      </c>
      <c r="E31" s="4"/>
      <c r="F31" s="2" t="s">
        <v>131</v>
      </c>
      <c r="G31" s="37">
        <v>1</v>
      </c>
      <c r="H31" s="37">
        <v>1</v>
      </c>
      <c r="I31" s="37">
        <v>1</v>
      </c>
    </row>
    <row r="32" spans="1:9" ht="12.75">
      <c r="A32" s="2" t="s">
        <v>110</v>
      </c>
      <c r="B32" s="37">
        <v>0.5</v>
      </c>
      <c r="C32" s="37">
        <v>1</v>
      </c>
      <c r="D32" s="37">
        <v>1</v>
      </c>
      <c r="E32" s="4"/>
      <c r="F32" s="2" t="s">
        <v>132</v>
      </c>
      <c r="G32" s="37">
        <v>1</v>
      </c>
      <c r="H32" s="37">
        <v>0.846</v>
      </c>
      <c r="I32" s="37">
        <v>1</v>
      </c>
    </row>
    <row r="33" spans="1:9" ht="12.75">
      <c r="A33" s="2" t="s">
        <v>111</v>
      </c>
      <c r="B33" s="37">
        <v>0.5</v>
      </c>
      <c r="C33" s="37">
        <v>1</v>
      </c>
      <c r="D33" s="37">
        <v>1</v>
      </c>
      <c r="E33" s="4"/>
      <c r="F33" s="2" t="s">
        <v>50</v>
      </c>
      <c r="G33" s="37">
        <v>1</v>
      </c>
      <c r="H33" s="37">
        <v>1</v>
      </c>
      <c r="I33" s="37">
        <v>1</v>
      </c>
    </row>
    <row r="34" spans="1:9" ht="12.75">
      <c r="A34" s="2" t="s">
        <v>112</v>
      </c>
      <c r="B34" s="37">
        <v>1</v>
      </c>
      <c r="C34" s="37">
        <v>1</v>
      </c>
      <c r="D34" s="37">
        <v>1</v>
      </c>
      <c r="E34" s="4"/>
      <c r="F34" s="2" t="s">
        <v>36</v>
      </c>
      <c r="G34" s="37">
        <v>1</v>
      </c>
      <c r="H34" s="37">
        <v>1</v>
      </c>
      <c r="I34" s="37">
        <v>1</v>
      </c>
    </row>
    <row r="35" spans="1:9" ht="12.75">
      <c r="A35" s="2" t="s">
        <v>29</v>
      </c>
      <c r="B35" s="37">
        <v>1</v>
      </c>
      <c r="C35" s="37">
        <v>1</v>
      </c>
      <c r="D35" s="37">
        <v>1</v>
      </c>
      <c r="E35" s="4"/>
      <c r="F35" s="2" t="s">
        <v>37</v>
      </c>
      <c r="G35" s="37">
        <v>1</v>
      </c>
      <c r="H35" s="37">
        <v>1</v>
      </c>
      <c r="I35" s="37">
        <v>1</v>
      </c>
    </row>
    <row r="36" spans="1:9" ht="12.75">
      <c r="A36" s="2" t="s">
        <v>17</v>
      </c>
      <c r="B36" s="37">
        <v>1</v>
      </c>
      <c r="C36" s="37">
        <v>1</v>
      </c>
      <c r="D36" s="37">
        <v>1</v>
      </c>
      <c r="E36" s="4"/>
      <c r="F36" s="2" t="s">
        <v>133</v>
      </c>
      <c r="G36" s="37">
        <v>1</v>
      </c>
      <c r="H36" s="37">
        <v>0</v>
      </c>
      <c r="I36" s="37">
        <v>0.75</v>
      </c>
    </row>
    <row r="37" spans="1:9" ht="12.75">
      <c r="A37" s="2" t="s">
        <v>113</v>
      </c>
      <c r="B37" s="37">
        <v>1</v>
      </c>
      <c r="C37" s="37">
        <v>1</v>
      </c>
      <c r="D37" s="37">
        <v>1</v>
      </c>
      <c r="E37" s="4"/>
      <c r="F37" s="29" t="s">
        <v>197</v>
      </c>
      <c r="G37" s="37">
        <v>1</v>
      </c>
      <c r="H37" s="37">
        <v>1</v>
      </c>
      <c r="I37" s="37">
        <v>1</v>
      </c>
    </row>
    <row r="38" spans="1:9" ht="12.75">
      <c r="A38" s="2" t="s">
        <v>18</v>
      </c>
      <c r="B38" s="37">
        <v>0.75</v>
      </c>
      <c r="C38" s="37">
        <v>1</v>
      </c>
      <c r="D38" s="37">
        <v>1</v>
      </c>
      <c r="E38" s="4"/>
      <c r="F38" s="2" t="s">
        <v>134</v>
      </c>
      <c r="G38" s="37">
        <v>1</v>
      </c>
      <c r="H38" s="37">
        <v>1</v>
      </c>
      <c r="I38" s="37">
        <v>1</v>
      </c>
    </row>
    <row r="39" spans="1:9" ht="12.75">
      <c r="A39" s="2" t="s">
        <v>65</v>
      </c>
      <c r="B39" s="37">
        <v>1</v>
      </c>
      <c r="C39" s="37">
        <v>0.5</v>
      </c>
      <c r="D39" s="37">
        <v>1</v>
      </c>
      <c r="E39" s="4"/>
      <c r="F39" s="22" t="s">
        <v>156</v>
      </c>
      <c r="G39" s="21">
        <v>0.871</v>
      </c>
      <c r="H39" s="21">
        <v>0.9</v>
      </c>
      <c r="I39" s="21">
        <v>0.92</v>
      </c>
    </row>
    <row r="40" spans="1:7" ht="12.75">
      <c r="A40" s="2" t="s">
        <v>30</v>
      </c>
      <c r="B40" s="37">
        <v>1</v>
      </c>
      <c r="C40" s="37">
        <v>1</v>
      </c>
      <c r="D40" s="37">
        <v>1</v>
      </c>
      <c r="E40" s="4"/>
      <c r="F40" s="4"/>
      <c r="G40" s="4"/>
    </row>
    <row r="41" spans="1:7" ht="12.75">
      <c r="A41" s="2" t="s">
        <v>114</v>
      </c>
      <c r="B41" s="37">
        <v>0.5</v>
      </c>
      <c r="C41" s="37">
        <v>0.333</v>
      </c>
      <c r="D41" s="37">
        <v>0.667</v>
      </c>
      <c r="E41" s="4"/>
      <c r="F41" s="4"/>
      <c r="G41" s="4"/>
    </row>
    <row r="42" spans="1:7" ht="12.75">
      <c r="A42" s="2" t="s">
        <v>42</v>
      </c>
      <c r="B42" s="37">
        <v>0.5</v>
      </c>
      <c r="C42" s="37">
        <v>1</v>
      </c>
      <c r="D42" s="37">
        <v>1</v>
      </c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  <row r="50" spans="5:7" ht="12.75">
      <c r="E50" s="4"/>
      <c r="F50" s="4"/>
      <c r="G50" s="4"/>
    </row>
    <row r="51" spans="5:7" ht="12.75">
      <c r="E51" s="4"/>
      <c r="F51" s="4"/>
      <c r="G51" s="4"/>
    </row>
    <row r="52" spans="5:7" ht="12.75">
      <c r="E52" s="4"/>
      <c r="F52" s="4"/>
      <c r="G52" s="4"/>
    </row>
    <row r="53" spans="5:7" ht="12.75">
      <c r="E53" s="4"/>
      <c r="F53" s="4"/>
      <c r="G53" s="4"/>
    </row>
    <row r="54" spans="5:7" ht="12.75">
      <c r="E54" s="4"/>
      <c r="F54" s="4"/>
      <c r="G54" s="4"/>
    </row>
    <row r="55" spans="5:7" ht="12.75">
      <c r="E55" s="4"/>
      <c r="F55" s="4"/>
      <c r="G55" s="4"/>
    </row>
    <row r="56" spans="5:7" ht="12.75">
      <c r="E56" s="4"/>
      <c r="F56" s="4"/>
      <c r="G56" s="4"/>
    </row>
    <row r="57" spans="5:7" ht="12.75">
      <c r="E57" s="4"/>
      <c r="F57" s="4"/>
      <c r="G57" s="4"/>
    </row>
    <row r="58" spans="5:7" ht="12.75">
      <c r="E58" s="4"/>
      <c r="F58" s="4"/>
      <c r="G58" s="4"/>
    </row>
    <row r="59" spans="5:7" ht="12.75">
      <c r="E59" s="4"/>
      <c r="F59" s="4"/>
      <c r="G59" s="4"/>
    </row>
    <row r="60" spans="5:7" ht="12.75">
      <c r="E60" s="4"/>
      <c r="F60" s="4"/>
      <c r="G60" s="4"/>
    </row>
    <row r="61" spans="5:7" ht="12.75">
      <c r="E61" s="4"/>
      <c r="F61" s="4"/>
      <c r="G61" s="4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7" ht="12.75">
      <c r="E68" s="4"/>
      <c r="F68" s="4"/>
      <c r="G68" s="4"/>
    </row>
    <row r="69" spans="5:7" ht="12.75">
      <c r="E69" s="4"/>
      <c r="F69" s="4"/>
      <c r="G69" s="4"/>
    </row>
    <row r="70" spans="5:7" ht="12.75">
      <c r="E70" s="4"/>
      <c r="F70" s="4"/>
      <c r="G70" s="4"/>
    </row>
    <row r="71" spans="5:7" ht="12.75">
      <c r="E71" s="4"/>
      <c r="F71" s="4"/>
      <c r="G71" s="4"/>
    </row>
    <row r="72" spans="5:7" ht="12.75">
      <c r="E72" s="4"/>
      <c r="F72" s="4"/>
      <c r="G72" s="4"/>
    </row>
    <row r="73" spans="5:7" ht="12.75">
      <c r="E73" s="4"/>
      <c r="F73" s="4"/>
      <c r="G73" s="4"/>
    </row>
    <row r="74" spans="5:7" ht="12.75">
      <c r="E74" s="4"/>
      <c r="F74" s="4"/>
      <c r="G74" s="4"/>
    </row>
    <row r="75" spans="5:7" ht="12.75">
      <c r="E75" s="4"/>
      <c r="F75" s="4"/>
      <c r="G75" s="4"/>
    </row>
    <row r="76" spans="5:7" ht="12.75">
      <c r="E76" s="8"/>
      <c r="F76" s="8"/>
      <c r="G76" s="8"/>
    </row>
    <row r="78" ht="12.75">
      <c r="A78" s="7"/>
    </row>
    <row r="79" ht="12.75">
      <c r="A79" s="7"/>
    </row>
    <row r="80" ht="12.75">
      <c r="A80" s="4"/>
    </row>
  </sheetData>
  <mergeCells count="8">
    <mergeCell ref="B5:D5"/>
    <mergeCell ref="G5:I5"/>
    <mergeCell ref="F1:I1"/>
    <mergeCell ref="B3:D3"/>
    <mergeCell ref="A2:D2"/>
    <mergeCell ref="F2:I2"/>
    <mergeCell ref="G3:I3"/>
    <mergeCell ref="A1:D1"/>
  </mergeCells>
  <printOptions gridLines="1"/>
  <pageMargins left="0.5" right="0.5" top="0.5" bottom="0.5" header="0.25" footer="0.25"/>
  <pageSetup horizontalDpi="600" verticalDpi="600" orientation="landscape" r:id="rId1"/>
  <headerFooter alignWithMargins="0">
    <oddHeader>&amp;L&amp;8Northwestel Inc
November 28, 2001&amp;R&amp;8Attachment 7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D7">
      <selection activeCell="A22" sqref="A22"/>
    </sheetView>
  </sheetViews>
  <sheetFormatPr defaultColWidth="9.140625" defaultRowHeight="12.75"/>
  <cols>
    <col min="1" max="1" width="24.7109375" style="2" customWidth="1"/>
    <col min="2" max="2" width="11.140625" style="2" customWidth="1"/>
    <col min="3" max="4" width="10.8515625" style="2" customWidth="1"/>
    <col min="5" max="5" width="9.140625" style="2" customWidth="1"/>
    <col min="6" max="6" width="27.57421875" style="2" customWidth="1"/>
    <col min="7" max="16384" width="9.140625" style="2" customWidth="1"/>
  </cols>
  <sheetData>
    <row r="1" spans="1:9" ht="18">
      <c r="A1" s="128" t="s">
        <v>181</v>
      </c>
      <c r="B1" s="116"/>
      <c r="C1" s="116"/>
      <c r="D1" s="116"/>
      <c r="E1" s="4"/>
      <c r="F1" s="128"/>
      <c r="G1" s="123"/>
      <c r="H1" s="123"/>
      <c r="I1" s="123"/>
    </row>
    <row r="2" spans="1:9" ht="12.75">
      <c r="A2" s="131" t="s">
        <v>205</v>
      </c>
      <c r="B2" s="117"/>
      <c r="C2" s="117"/>
      <c r="D2" s="117"/>
      <c r="E2" s="25"/>
      <c r="F2" s="131"/>
      <c r="G2" s="118"/>
      <c r="H2" s="118"/>
      <c r="I2" s="118"/>
    </row>
    <row r="3" spans="1:9" ht="12.75">
      <c r="A3" s="50"/>
      <c r="B3" s="131" t="s">
        <v>1</v>
      </c>
      <c r="C3" s="131"/>
      <c r="D3" s="131"/>
      <c r="E3" s="6"/>
      <c r="F3" s="50"/>
      <c r="G3" s="131"/>
      <c r="H3" s="131"/>
      <c r="I3" s="131"/>
    </row>
    <row r="4" spans="1:9" ht="12.75">
      <c r="A4" s="18" t="s">
        <v>175</v>
      </c>
      <c r="B4" s="18" t="s">
        <v>3</v>
      </c>
      <c r="C4" s="18" t="s">
        <v>4</v>
      </c>
      <c r="D4" s="18" t="s">
        <v>5</v>
      </c>
      <c r="E4" s="6"/>
      <c r="F4" s="6"/>
      <c r="G4" s="6"/>
      <c r="H4" s="6"/>
      <c r="I4" s="6"/>
    </row>
    <row r="5" spans="1:9" ht="12.75">
      <c r="A5" s="18" t="s">
        <v>165</v>
      </c>
      <c r="B5" s="119" t="s">
        <v>165</v>
      </c>
      <c r="C5" s="119"/>
      <c r="D5" s="119"/>
      <c r="E5" s="6"/>
      <c r="F5" s="6"/>
      <c r="G5" s="131"/>
      <c r="H5" s="131"/>
      <c r="I5" s="131"/>
    </row>
    <row r="6" spans="1:9" ht="12.75">
      <c r="A6" t="s">
        <v>135</v>
      </c>
      <c r="B6" s="106">
        <v>1</v>
      </c>
      <c r="C6" s="106">
        <v>1</v>
      </c>
      <c r="D6" s="106">
        <v>1</v>
      </c>
      <c r="E6" s="4"/>
      <c r="F6" s="4"/>
      <c r="G6" s="37"/>
      <c r="H6" s="37"/>
      <c r="I6" s="37"/>
    </row>
    <row r="7" spans="1:9" ht="12.75">
      <c r="A7" t="s">
        <v>136</v>
      </c>
      <c r="B7" s="106">
        <v>1</v>
      </c>
      <c r="C7" s="106">
        <v>1</v>
      </c>
      <c r="D7" s="106">
        <v>1</v>
      </c>
      <c r="E7" s="4"/>
      <c r="G7" s="37"/>
      <c r="H7" s="37"/>
      <c r="I7" s="37"/>
    </row>
    <row r="8" spans="1:9" ht="12.75">
      <c r="A8" t="s">
        <v>137</v>
      </c>
      <c r="B8" s="106">
        <v>1</v>
      </c>
      <c r="C8" s="106">
        <v>0.8</v>
      </c>
      <c r="D8" s="106">
        <v>0.889</v>
      </c>
      <c r="E8" s="4"/>
      <c r="G8" s="37"/>
      <c r="H8" s="37"/>
      <c r="I8" s="37"/>
    </row>
    <row r="9" spans="1:9" ht="12.75">
      <c r="A9" t="s">
        <v>138</v>
      </c>
      <c r="B9" s="106">
        <v>1</v>
      </c>
      <c r="C9" s="106">
        <v>1</v>
      </c>
      <c r="D9" s="106">
        <v>1</v>
      </c>
      <c r="E9" s="4"/>
      <c r="G9" s="38"/>
      <c r="H9" s="37"/>
      <c r="I9" s="37"/>
    </row>
    <row r="10" spans="1:9" ht="12.75">
      <c r="A10" t="s">
        <v>139</v>
      </c>
      <c r="B10" s="106">
        <v>1</v>
      </c>
      <c r="C10" s="106">
        <v>1</v>
      </c>
      <c r="D10" s="106">
        <v>1</v>
      </c>
      <c r="E10" s="4"/>
      <c r="G10" s="37"/>
      <c r="H10" s="37"/>
      <c r="I10" s="37"/>
    </row>
    <row r="11" spans="1:9" ht="12.75">
      <c r="A11" t="s">
        <v>66</v>
      </c>
      <c r="B11" s="106">
        <v>0.936</v>
      </c>
      <c r="C11" s="106">
        <v>1</v>
      </c>
      <c r="D11" s="106">
        <v>1</v>
      </c>
      <c r="E11" s="4"/>
      <c r="G11" s="37"/>
      <c r="H11" s="37"/>
      <c r="I11" s="37"/>
    </row>
    <row r="12" spans="1:9" ht="12.75">
      <c r="A12" t="s">
        <v>53</v>
      </c>
      <c r="B12" s="106">
        <v>1</v>
      </c>
      <c r="C12" s="106">
        <v>1</v>
      </c>
      <c r="D12" s="106">
        <v>1</v>
      </c>
      <c r="E12" s="4"/>
      <c r="G12" s="37"/>
      <c r="H12" s="37"/>
      <c r="I12" s="37"/>
    </row>
    <row r="13" spans="1:9" ht="12.75">
      <c r="A13" t="s">
        <v>54</v>
      </c>
      <c r="B13" s="106">
        <v>1</v>
      </c>
      <c r="C13" s="106">
        <v>1</v>
      </c>
      <c r="D13" s="106">
        <v>1</v>
      </c>
      <c r="E13" s="4"/>
      <c r="G13" s="37"/>
      <c r="H13" s="37"/>
      <c r="I13" s="37"/>
    </row>
    <row r="14" spans="1:9" ht="12.75">
      <c r="A14" t="s">
        <v>140</v>
      </c>
      <c r="B14" s="106">
        <v>0.889</v>
      </c>
      <c r="C14" s="106">
        <v>0.955</v>
      </c>
      <c r="D14" s="106">
        <v>0.952</v>
      </c>
      <c r="E14" s="4"/>
      <c r="G14" s="37"/>
      <c r="H14" s="37"/>
      <c r="I14" s="37"/>
    </row>
    <row r="15" spans="1:9" ht="12.75">
      <c r="A15" t="s">
        <v>60</v>
      </c>
      <c r="B15" s="106">
        <v>0.964</v>
      </c>
      <c r="C15" s="106">
        <v>1</v>
      </c>
      <c r="D15" s="106">
        <v>0.826</v>
      </c>
      <c r="E15" s="4"/>
      <c r="G15" s="37"/>
      <c r="H15" s="37"/>
      <c r="I15" s="37"/>
    </row>
    <row r="16" spans="1:9" ht="12.75">
      <c r="A16" t="s">
        <v>7</v>
      </c>
      <c r="B16" s="106">
        <v>0.938</v>
      </c>
      <c r="C16" s="106">
        <v>0.964</v>
      </c>
      <c r="D16" s="106">
        <v>0.96</v>
      </c>
      <c r="E16" s="4"/>
      <c r="G16" s="37"/>
      <c r="H16" s="37"/>
      <c r="I16" s="37"/>
    </row>
    <row r="17" spans="1:9" ht="12.75">
      <c r="A17" t="s">
        <v>72</v>
      </c>
      <c r="B17" s="106">
        <v>1</v>
      </c>
      <c r="C17" s="106">
        <v>1</v>
      </c>
      <c r="D17" s="106">
        <v>1</v>
      </c>
      <c r="E17" s="4"/>
      <c r="G17" s="37"/>
      <c r="H17" s="37"/>
      <c r="I17" s="37"/>
    </row>
    <row r="18" spans="1:9" ht="12.75">
      <c r="A18" t="s">
        <v>56</v>
      </c>
      <c r="B18" s="106">
        <v>0.5</v>
      </c>
      <c r="C18" s="106">
        <v>0</v>
      </c>
      <c r="D18" s="106">
        <v>1</v>
      </c>
      <c r="E18" s="4"/>
      <c r="G18" s="37"/>
      <c r="H18" s="37"/>
      <c r="I18" s="37"/>
    </row>
    <row r="19" spans="1:9" ht="12.75">
      <c r="A19" t="s">
        <v>141</v>
      </c>
      <c r="B19" s="106">
        <v>1</v>
      </c>
      <c r="C19" s="106">
        <v>1</v>
      </c>
      <c r="D19" s="106">
        <v>1</v>
      </c>
      <c r="E19" s="4"/>
      <c r="G19" s="37"/>
      <c r="H19" s="37"/>
      <c r="I19" s="37"/>
    </row>
    <row r="20" spans="1:9" ht="12.75">
      <c r="A20" t="s">
        <v>82</v>
      </c>
      <c r="B20" s="106">
        <v>1</v>
      </c>
      <c r="C20" s="106">
        <v>1</v>
      </c>
      <c r="D20" s="106">
        <v>0</v>
      </c>
      <c r="E20" s="4"/>
      <c r="G20" s="37"/>
      <c r="H20" s="37"/>
      <c r="I20" s="37"/>
    </row>
    <row r="21" spans="1:9" ht="12.75">
      <c r="A21" t="s">
        <v>142</v>
      </c>
      <c r="B21" s="106">
        <v>0.946</v>
      </c>
      <c r="C21" s="106">
        <v>0.917</v>
      </c>
      <c r="D21" s="106">
        <v>1</v>
      </c>
      <c r="E21" s="4"/>
      <c r="G21" s="37"/>
      <c r="H21" s="37"/>
      <c r="I21" s="37"/>
    </row>
    <row r="22" spans="1:9" ht="12.75">
      <c r="A22" s="1" t="s">
        <v>62</v>
      </c>
      <c r="B22" s="106">
        <v>1</v>
      </c>
      <c r="C22" s="106">
        <v>1</v>
      </c>
      <c r="D22" s="106">
        <v>0.75</v>
      </c>
      <c r="E22" s="4"/>
      <c r="G22" s="37"/>
      <c r="H22" s="37"/>
      <c r="I22" s="37"/>
    </row>
    <row r="23" spans="1:9" ht="12.75">
      <c r="A23" t="s">
        <v>143</v>
      </c>
      <c r="B23" s="106">
        <v>1</v>
      </c>
      <c r="C23" s="106">
        <v>0.85</v>
      </c>
      <c r="D23" s="106">
        <v>1</v>
      </c>
      <c r="E23" s="4"/>
      <c r="G23" s="37"/>
      <c r="H23" s="37"/>
      <c r="I23" s="37"/>
    </row>
    <row r="24" spans="1:9" ht="12.75">
      <c r="A24" t="s">
        <v>144</v>
      </c>
      <c r="B24" s="106">
        <v>0.8</v>
      </c>
      <c r="C24" s="106">
        <v>1</v>
      </c>
      <c r="D24" s="106">
        <v>1</v>
      </c>
      <c r="E24" s="4"/>
      <c r="G24" s="37"/>
      <c r="H24" s="37"/>
      <c r="I24" s="37"/>
    </row>
    <row r="25" spans="1:9" ht="12.75">
      <c r="A25" t="s">
        <v>145</v>
      </c>
      <c r="B25" s="106">
        <v>0.915</v>
      </c>
      <c r="C25" s="106">
        <v>0.972</v>
      </c>
      <c r="D25" s="106">
        <v>0.909</v>
      </c>
      <c r="E25" s="4"/>
      <c r="G25" s="37"/>
      <c r="H25" s="37"/>
      <c r="I25" s="37"/>
    </row>
    <row r="26" spans="1:9" ht="12.75">
      <c r="A26" t="s">
        <v>146</v>
      </c>
      <c r="B26" s="106">
        <v>0.976</v>
      </c>
      <c r="C26" s="106">
        <v>0.935</v>
      </c>
      <c r="D26" s="106">
        <v>0.885</v>
      </c>
      <c r="E26" s="4"/>
      <c r="G26" s="37"/>
      <c r="H26" s="37"/>
      <c r="I26" s="37"/>
    </row>
    <row r="27" spans="1:9" ht="12.75">
      <c r="A27" s="107" t="s">
        <v>157</v>
      </c>
      <c r="B27" s="93">
        <v>0.95</v>
      </c>
      <c r="C27" s="93">
        <v>0.95</v>
      </c>
      <c r="D27" s="94">
        <v>0.92</v>
      </c>
      <c r="E27" s="4"/>
      <c r="G27" s="37"/>
      <c r="H27" s="37"/>
      <c r="I27" s="37"/>
    </row>
    <row r="28" spans="2:9" ht="12.75">
      <c r="B28" s="37"/>
      <c r="C28" s="37"/>
      <c r="D28" s="37"/>
      <c r="E28" s="4"/>
      <c r="G28" s="37"/>
      <c r="H28" s="37"/>
      <c r="I28" s="37"/>
    </row>
    <row r="29" spans="2:9" ht="12.75">
      <c r="B29" s="37"/>
      <c r="C29" s="37"/>
      <c r="D29" s="37"/>
      <c r="E29" s="4"/>
      <c r="G29" s="37"/>
      <c r="H29" s="37"/>
      <c r="I29" s="37"/>
    </row>
    <row r="30" spans="2:9" ht="12.75">
      <c r="B30" s="37"/>
      <c r="C30" s="37"/>
      <c r="D30" s="37"/>
      <c r="E30" s="4"/>
      <c r="G30" s="37"/>
      <c r="H30" s="37"/>
      <c r="I30" s="37"/>
    </row>
    <row r="31" spans="2:9" ht="12.75">
      <c r="B31" s="37"/>
      <c r="C31" s="37"/>
      <c r="D31" s="37"/>
      <c r="E31" s="4"/>
      <c r="G31" s="37"/>
      <c r="H31" s="37"/>
      <c r="I31" s="37"/>
    </row>
    <row r="32" spans="2:9" ht="12.75">
      <c r="B32" s="37"/>
      <c r="C32" s="37"/>
      <c r="D32" s="37"/>
      <c r="E32" s="4"/>
      <c r="G32" s="37"/>
      <c r="H32" s="37"/>
      <c r="I32" s="37"/>
    </row>
    <row r="33" spans="2:9" ht="12.75">
      <c r="B33" s="37"/>
      <c r="C33" s="37"/>
      <c r="D33" s="37"/>
      <c r="E33" s="4"/>
      <c r="G33" s="37"/>
      <c r="H33" s="37"/>
      <c r="I33" s="37"/>
    </row>
    <row r="34" spans="2:9" ht="12.75">
      <c r="B34" s="37"/>
      <c r="C34" s="37"/>
      <c r="D34" s="37"/>
      <c r="E34" s="4"/>
      <c r="G34" s="37"/>
      <c r="H34" s="37"/>
      <c r="I34" s="37"/>
    </row>
    <row r="35" spans="2:9" ht="12.75">
      <c r="B35" s="37"/>
      <c r="C35" s="37"/>
      <c r="D35" s="37"/>
      <c r="E35" s="4"/>
      <c r="G35" s="37"/>
      <c r="H35" s="37"/>
      <c r="I35" s="37"/>
    </row>
    <row r="36" spans="2:9" ht="12.75">
      <c r="B36" s="37"/>
      <c r="C36" s="37"/>
      <c r="D36" s="37"/>
      <c r="E36" s="4"/>
      <c r="G36" s="37"/>
      <c r="H36" s="37"/>
      <c r="I36" s="37"/>
    </row>
    <row r="37" spans="2:9" ht="12.75">
      <c r="B37" s="37"/>
      <c r="C37" s="37"/>
      <c r="D37" s="37"/>
      <c r="E37" s="4"/>
      <c r="G37" s="37"/>
      <c r="H37" s="37"/>
      <c r="I37" s="37"/>
    </row>
    <row r="38" spans="2:23" ht="12.75">
      <c r="B38" s="37"/>
      <c r="C38" s="37"/>
      <c r="D38" s="37"/>
      <c r="E38" s="4"/>
      <c r="F38" s="4"/>
      <c r="G38" s="37"/>
      <c r="H38" s="37"/>
      <c r="I38" s="3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37"/>
      <c r="C39" s="37"/>
      <c r="D39" s="37"/>
      <c r="E39" s="4"/>
      <c r="F39" s="109"/>
      <c r="G39" s="13"/>
      <c r="H39" s="13"/>
      <c r="I39" s="1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2:7" ht="12.75">
      <c r="B40" s="37"/>
      <c r="C40" s="37"/>
      <c r="D40" s="37"/>
      <c r="E40" s="4"/>
      <c r="F40" s="4"/>
      <c r="G40" s="4"/>
    </row>
    <row r="41" spans="2:7" ht="12.75">
      <c r="B41" s="37"/>
      <c r="C41" s="37"/>
      <c r="D41" s="37"/>
      <c r="E41" s="4"/>
      <c r="F41" s="4"/>
      <c r="G41" s="4"/>
    </row>
    <row r="42" spans="2:7" ht="12.75">
      <c r="B42" s="37"/>
      <c r="C42" s="37"/>
      <c r="D42" s="37"/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  <row r="50" spans="5:7" ht="12.75">
      <c r="E50" s="4"/>
      <c r="F50" s="4"/>
      <c r="G50" s="4"/>
    </row>
    <row r="51" spans="5:7" ht="12.75">
      <c r="E51" s="4"/>
      <c r="F51" s="4"/>
      <c r="G51" s="4"/>
    </row>
    <row r="52" spans="5:7" ht="12.75">
      <c r="E52" s="4"/>
      <c r="F52" s="4"/>
      <c r="G52" s="4"/>
    </row>
    <row r="53" spans="5:7" ht="12.75">
      <c r="E53" s="4"/>
      <c r="F53" s="4"/>
      <c r="G53" s="4"/>
    </row>
    <row r="54" spans="5:7" ht="12.75">
      <c r="E54" s="4"/>
      <c r="F54" s="4"/>
      <c r="G54" s="4"/>
    </row>
    <row r="55" spans="5:7" ht="12.75">
      <c r="E55" s="4"/>
      <c r="F55" s="4"/>
      <c r="G55" s="4"/>
    </row>
    <row r="56" spans="5:7" ht="12.75">
      <c r="E56" s="4"/>
      <c r="F56" s="4"/>
      <c r="G56" s="4"/>
    </row>
    <row r="57" spans="5:7" ht="12.75">
      <c r="E57" s="4"/>
      <c r="F57" s="4"/>
      <c r="G57" s="4"/>
    </row>
    <row r="58" spans="5:7" ht="12.75">
      <c r="E58" s="4"/>
      <c r="F58" s="4"/>
      <c r="G58" s="4"/>
    </row>
    <row r="59" spans="5:7" ht="12.75">
      <c r="E59" s="4"/>
      <c r="F59" s="4"/>
      <c r="G59" s="4"/>
    </row>
    <row r="60" spans="5:7" ht="12.75">
      <c r="E60" s="4"/>
      <c r="F60" s="4"/>
      <c r="G60" s="4"/>
    </row>
    <row r="61" spans="5:7" ht="12.75">
      <c r="E61" s="4"/>
      <c r="F61" s="4"/>
      <c r="G61" s="4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7" ht="12.75">
      <c r="E68" s="4"/>
      <c r="F68" s="4"/>
      <c r="G68" s="4"/>
    </row>
    <row r="69" spans="5:7" ht="12.75">
      <c r="E69" s="4"/>
      <c r="F69" s="4"/>
      <c r="G69" s="4"/>
    </row>
    <row r="70" spans="5:7" ht="12.75">
      <c r="E70" s="4"/>
      <c r="F70" s="4"/>
      <c r="G70" s="4"/>
    </row>
    <row r="71" spans="5:7" ht="12.75">
      <c r="E71" s="4"/>
      <c r="F71" s="4"/>
      <c r="G71" s="4"/>
    </row>
    <row r="72" spans="5:7" ht="12.75">
      <c r="E72" s="4"/>
      <c r="F72" s="4"/>
      <c r="G72" s="4"/>
    </row>
    <row r="73" spans="5:7" ht="12.75">
      <c r="E73" s="4"/>
      <c r="F73" s="4"/>
      <c r="G73" s="4"/>
    </row>
    <row r="74" spans="5:7" ht="12.75">
      <c r="E74" s="4"/>
      <c r="F74" s="4"/>
      <c r="G74" s="4"/>
    </row>
    <row r="75" spans="5:7" ht="12.75">
      <c r="E75" s="4"/>
      <c r="F75" s="4"/>
      <c r="G75" s="4"/>
    </row>
    <row r="76" spans="5:7" ht="12.75">
      <c r="E76" s="8"/>
      <c r="F76" s="8"/>
      <c r="G76" s="8"/>
    </row>
    <row r="78" ht="12.75">
      <c r="A78" s="7"/>
    </row>
    <row r="79" ht="12.75">
      <c r="A79" s="7"/>
    </row>
    <row r="80" ht="12.75">
      <c r="A80" s="4"/>
    </row>
  </sheetData>
  <mergeCells count="8">
    <mergeCell ref="B5:D5"/>
    <mergeCell ref="G5:I5"/>
    <mergeCell ref="F1:I1"/>
    <mergeCell ref="B3:D3"/>
    <mergeCell ref="A2:D2"/>
    <mergeCell ref="F2:I2"/>
    <mergeCell ref="G3:I3"/>
    <mergeCell ref="A1:D1"/>
  </mergeCells>
  <printOptions gridLines="1"/>
  <pageMargins left="0.5" right="0.5" top="0.5" bottom="0.5" header="0.25" footer="0.25"/>
  <pageSetup horizontalDpi="600" verticalDpi="600" orientation="landscape" r:id="rId1"/>
  <headerFooter alignWithMargins="0">
    <oddHeader>&amp;L&amp;8Northwestel Inc
February 06, 2002&amp;R&amp;8Attachment 7a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21">
      <selection activeCell="F37" sqref="F37"/>
    </sheetView>
  </sheetViews>
  <sheetFormatPr defaultColWidth="9.140625" defaultRowHeight="12.75"/>
  <cols>
    <col min="1" max="1" width="28.8515625" style="63" bestFit="1" customWidth="1"/>
    <col min="2" max="5" width="9.140625" style="63" customWidth="1"/>
    <col min="6" max="6" width="31.7109375" style="63" customWidth="1"/>
    <col min="7" max="16384" width="9.140625" style="63" customWidth="1"/>
  </cols>
  <sheetData>
    <row r="1" spans="1:9" ht="15.75" customHeight="1">
      <c r="A1" s="128" t="s">
        <v>181</v>
      </c>
      <c r="B1" s="116"/>
      <c r="C1" s="116"/>
      <c r="D1" s="116"/>
      <c r="E1" s="35"/>
      <c r="F1" s="128" t="s">
        <v>181</v>
      </c>
      <c r="G1" s="116"/>
      <c r="H1" s="116"/>
      <c r="I1" s="116"/>
    </row>
    <row r="2" spans="1:9" ht="15.75">
      <c r="A2" s="145" t="s">
        <v>148</v>
      </c>
      <c r="B2" s="145"/>
      <c r="C2" s="145"/>
      <c r="D2" s="145"/>
      <c r="E2" s="36"/>
      <c r="F2" s="145" t="s">
        <v>148</v>
      </c>
      <c r="G2" s="145"/>
      <c r="H2" s="145"/>
      <c r="I2" s="145"/>
    </row>
    <row r="3" spans="1:9" ht="12.75">
      <c r="A3" s="50"/>
      <c r="B3" s="131" t="s">
        <v>1</v>
      </c>
      <c r="C3" s="122"/>
      <c r="D3" s="122"/>
      <c r="E3" s="6"/>
      <c r="F3" s="50"/>
      <c r="G3" s="131" t="s">
        <v>1</v>
      </c>
      <c r="H3" s="122"/>
      <c r="I3" s="122"/>
    </row>
    <row r="4" spans="1:9" ht="12.75">
      <c r="A4" s="18" t="s">
        <v>175</v>
      </c>
      <c r="B4" s="18" t="s">
        <v>3</v>
      </c>
      <c r="C4" s="18" t="s">
        <v>4</v>
      </c>
      <c r="D4" s="18" t="s">
        <v>5</v>
      </c>
      <c r="E4" s="6"/>
      <c r="F4" s="18" t="s">
        <v>175</v>
      </c>
      <c r="G4" s="18" t="s">
        <v>3</v>
      </c>
      <c r="H4" s="18" t="s">
        <v>4</v>
      </c>
      <c r="I4" s="18" t="s">
        <v>5</v>
      </c>
    </row>
    <row r="5" spans="1:9" ht="12.75">
      <c r="A5" s="18" t="s">
        <v>173</v>
      </c>
      <c r="B5" s="119" t="s">
        <v>173</v>
      </c>
      <c r="C5" s="120"/>
      <c r="D5" s="119"/>
      <c r="E5" s="6"/>
      <c r="F5" s="18" t="s">
        <v>173</v>
      </c>
      <c r="G5" s="119" t="s">
        <v>173</v>
      </c>
      <c r="H5" s="120"/>
      <c r="I5" s="119"/>
    </row>
    <row r="6" spans="1:9" ht="12.75">
      <c r="A6" s="63" t="s">
        <v>25</v>
      </c>
      <c r="B6" s="39">
        <v>1</v>
      </c>
      <c r="C6" s="39">
        <v>1</v>
      </c>
      <c r="D6" s="64">
        <v>1</v>
      </c>
      <c r="E6" s="65"/>
      <c r="F6" s="63" t="s">
        <v>89</v>
      </c>
      <c r="G6" s="26">
        <v>1</v>
      </c>
      <c r="H6" s="26">
        <v>1</v>
      </c>
      <c r="I6" s="26">
        <v>1</v>
      </c>
    </row>
    <row r="7" spans="1:9" ht="12.75">
      <c r="A7" s="63" t="s">
        <v>9</v>
      </c>
      <c r="B7" s="26">
        <v>0.5</v>
      </c>
      <c r="C7" s="26">
        <v>1</v>
      </c>
      <c r="D7" s="26">
        <v>0.25</v>
      </c>
      <c r="E7" s="39"/>
      <c r="F7" s="59" t="s">
        <v>199</v>
      </c>
      <c r="G7" s="26">
        <v>0.9333333333333333</v>
      </c>
      <c r="H7" s="26">
        <v>1</v>
      </c>
      <c r="I7" s="26">
        <v>1</v>
      </c>
    </row>
    <row r="8" spans="1:9" ht="12.75">
      <c r="A8" s="63" t="s">
        <v>10</v>
      </c>
      <c r="B8" s="26">
        <v>1</v>
      </c>
      <c r="C8" s="26">
        <v>1</v>
      </c>
      <c r="D8" s="26">
        <v>1</v>
      </c>
      <c r="E8" s="26"/>
      <c r="F8" s="63" t="s">
        <v>31</v>
      </c>
      <c r="G8" s="26">
        <v>1</v>
      </c>
      <c r="H8" s="26">
        <v>1</v>
      </c>
      <c r="I8" s="26" t="s">
        <v>174</v>
      </c>
    </row>
    <row r="9" spans="1:9" ht="12.75">
      <c r="A9" s="63" t="s">
        <v>11</v>
      </c>
      <c r="B9" s="26">
        <v>1</v>
      </c>
      <c r="C9" s="26">
        <v>1</v>
      </c>
      <c r="D9" s="26">
        <v>1</v>
      </c>
      <c r="E9" s="26"/>
      <c r="F9" s="63" t="s">
        <v>20</v>
      </c>
      <c r="G9" s="26">
        <v>0.5</v>
      </c>
      <c r="H9" s="26">
        <v>1</v>
      </c>
      <c r="I9" s="26">
        <v>1</v>
      </c>
    </row>
    <row r="10" spans="1:9" ht="12.75">
      <c r="A10" s="27" t="s">
        <v>98</v>
      </c>
      <c r="B10" s="26" t="s">
        <v>174</v>
      </c>
      <c r="C10" s="26" t="s">
        <v>174</v>
      </c>
      <c r="D10" s="26" t="s">
        <v>174</v>
      </c>
      <c r="E10" s="26"/>
      <c r="F10" s="63" t="s">
        <v>32</v>
      </c>
      <c r="G10" s="26">
        <v>1</v>
      </c>
      <c r="H10" s="26">
        <v>0.9090909090909091</v>
      </c>
      <c r="I10" s="26">
        <v>1</v>
      </c>
    </row>
    <row r="11" spans="1:9" ht="12.75">
      <c r="A11" s="63" t="s">
        <v>84</v>
      </c>
      <c r="B11" s="26">
        <v>1</v>
      </c>
      <c r="C11" s="26">
        <v>1</v>
      </c>
      <c r="D11" s="26" t="s">
        <v>174</v>
      </c>
      <c r="E11" s="26"/>
      <c r="F11" s="63" t="s">
        <v>43</v>
      </c>
      <c r="G11" s="26">
        <v>0.8571428571428571</v>
      </c>
      <c r="H11" s="26">
        <v>1</v>
      </c>
      <c r="I11" s="26">
        <v>0.875</v>
      </c>
    </row>
    <row r="12" spans="1:9" ht="12.75">
      <c r="A12" s="63" t="s">
        <v>75</v>
      </c>
      <c r="B12" s="26" t="s">
        <v>174</v>
      </c>
      <c r="C12" s="26" t="s">
        <v>174</v>
      </c>
      <c r="D12" s="26" t="s">
        <v>174</v>
      </c>
      <c r="E12" s="26"/>
      <c r="F12" s="63" t="s">
        <v>33</v>
      </c>
      <c r="G12" s="26">
        <v>1</v>
      </c>
      <c r="H12" s="26">
        <v>0.8</v>
      </c>
      <c r="I12" s="26">
        <v>1</v>
      </c>
    </row>
    <row r="13" spans="1:9" ht="12.75">
      <c r="A13" s="63" t="s">
        <v>12</v>
      </c>
      <c r="B13" s="26">
        <v>1</v>
      </c>
      <c r="C13" s="26">
        <v>1</v>
      </c>
      <c r="D13" s="26">
        <v>1</v>
      </c>
      <c r="E13" s="26"/>
      <c r="F13" s="63" t="s">
        <v>34</v>
      </c>
      <c r="G13" s="26">
        <v>0.75</v>
      </c>
      <c r="H13" s="26">
        <v>1</v>
      </c>
      <c r="I13" s="26">
        <v>1</v>
      </c>
    </row>
    <row r="14" spans="1:9" ht="12.75">
      <c r="A14" s="63" t="s">
        <v>85</v>
      </c>
      <c r="B14" s="26">
        <v>1</v>
      </c>
      <c r="C14" s="26">
        <v>0.8</v>
      </c>
      <c r="D14" s="26">
        <v>1</v>
      </c>
      <c r="E14" s="26"/>
      <c r="F14" s="63" t="s">
        <v>90</v>
      </c>
      <c r="G14" s="26">
        <v>1</v>
      </c>
      <c r="H14" s="26">
        <v>1</v>
      </c>
      <c r="I14" s="26">
        <v>1</v>
      </c>
    </row>
    <row r="15" spans="1:9" ht="12.75">
      <c r="A15" s="63" t="s">
        <v>76</v>
      </c>
      <c r="B15" s="26" t="s">
        <v>174</v>
      </c>
      <c r="C15" s="26">
        <v>1</v>
      </c>
      <c r="D15" s="26">
        <v>1</v>
      </c>
      <c r="E15" s="26"/>
      <c r="F15" s="63" t="s">
        <v>21</v>
      </c>
      <c r="G15" s="26">
        <v>1</v>
      </c>
      <c r="H15" s="26">
        <v>0.9</v>
      </c>
      <c r="I15" s="26">
        <v>0.96</v>
      </c>
    </row>
    <row r="16" spans="1:9" ht="12.75">
      <c r="A16" s="27" t="s">
        <v>103</v>
      </c>
      <c r="B16" s="26" t="s">
        <v>174</v>
      </c>
      <c r="C16" s="26">
        <v>1</v>
      </c>
      <c r="D16" s="26">
        <v>0.5</v>
      </c>
      <c r="E16" s="26"/>
      <c r="F16" s="63" t="s">
        <v>69</v>
      </c>
      <c r="G16" s="26">
        <v>1</v>
      </c>
      <c r="H16" s="26" t="s">
        <v>174</v>
      </c>
      <c r="I16" s="26" t="s">
        <v>174</v>
      </c>
    </row>
    <row r="17" spans="1:9" ht="12.75">
      <c r="A17" s="63" t="s">
        <v>14</v>
      </c>
      <c r="B17" s="26" t="s">
        <v>174</v>
      </c>
      <c r="C17" s="26">
        <v>0.8</v>
      </c>
      <c r="D17" s="26">
        <v>0.5555555555555556</v>
      </c>
      <c r="E17" s="26"/>
      <c r="F17" s="63" t="s">
        <v>22</v>
      </c>
      <c r="G17" s="26">
        <v>0.8571428571428571</v>
      </c>
      <c r="H17" s="26">
        <v>1</v>
      </c>
      <c r="I17" s="26">
        <v>0.6666666666666666</v>
      </c>
    </row>
    <row r="18" spans="1:9" ht="12.75">
      <c r="A18" s="63" t="s">
        <v>26</v>
      </c>
      <c r="B18" s="26">
        <v>1</v>
      </c>
      <c r="C18" s="26">
        <v>1</v>
      </c>
      <c r="D18" s="26" t="s">
        <v>174</v>
      </c>
      <c r="E18" s="26"/>
      <c r="F18" s="63" t="s">
        <v>44</v>
      </c>
      <c r="G18" s="26">
        <v>1</v>
      </c>
      <c r="H18" s="26">
        <v>1</v>
      </c>
      <c r="I18" s="26" t="s">
        <v>174</v>
      </c>
    </row>
    <row r="19" spans="1:9" ht="12.75">
      <c r="A19" s="63" t="s">
        <v>15</v>
      </c>
      <c r="B19" s="26">
        <v>1</v>
      </c>
      <c r="C19" s="26">
        <v>1</v>
      </c>
      <c r="D19" s="26">
        <v>1</v>
      </c>
      <c r="E19" s="26"/>
      <c r="F19" s="63" t="s">
        <v>23</v>
      </c>
      <c r="G19" s="26">
        <v>1</v>
      </c>
      <c r="H19" s="26">
        <v>1</v>
      </c>
      <c r="I19" s="26">
        <v>1</v>
      </c>
    </row>
    <row r="20" spans="1:9" ht="12.75">
      <c r="A20" s="63" t="s">
        <v>39</v>
      </c>
      <c r="B20" s="26">
        <v>1</v>
      </c>
      <c r="C20" s="26">
        <v>1</v>
      </c>
      <c r="D20" s="26">
        <v>1</v>
      </c>
      <c r="E20" s="26"/>
      <c r="F20" s="63" t="s">
        <v>45</v>
      </c>
      <c r="G20" s="26">
        <v>0.75</v>
      </c>
      <c r="H20" s="26">
        <v>0.6</v>
      </c>
      <c r="I20" s="26">
        <v>1</v>
      </c>
    </row>
    <row r="21" spans="1:9" ht="12.75">
      <c r="A21" s="63" t="s">
        <v>86</v>
      </c>
      <c r="B21" s="26">
        <v>1</v>
      </c>
      <c r="C21" s="26">
        <v>0.75</v>
      </c>
      <c r="D21" s="26">
        <v>0.8333333333333334</v>
      </c>
      <c r="E21" s="26"/>
      <c r="F21" s="63" t="s">
        <v>91</v>
      </c>
      <c r="G21" s="26">
        <v>1</v>
      </c>
      <c r="H21" s="26">
        <v>1</v>
      </c>
      <c r="I21" s="26">
        <v>1</v>
      </c>
    </row>
    <row r="22" spans="1:9" ht="12.75">
      <c r="A22" s="59" t="s">
        <v>187</v>
      </c>
      <c r="B22" s="26">
        <v>1</v>
      </c>
      <c r="C22" s="26" t="s">
        <v>174</v>
      </c>
      <c r="D22" s="26" t="s">
        <v>174</v>
      </c>
      <c r="E22" s="26"/>
      <c r="F22" s="63" t="s">
        <v>46</v>
      </c>
      <c r="G22" s="26">
        <v>1</v>
      </c>
      <c r="H22" s="26" t="s">
        <v>174</v>
      </c>
      <c r="I22" s="26" t="s">
        <v>174</v>
      </c>
    </row>
    <row r="23" spans="1:9" ht="12.75">
      <c r="A23" s="63" t="s">
        <v>87</v>
      </c>
      <c r="B23" s="26">
        <v>1</v>
      </c>
      <c r="C23" s="26">
        <v>1</v>
      </c>
      <c r="D23" s="26">
        <v>1</v>
      </c>
      <c r="E23" s="26"/>
      <c r="F23" s="63" t="s">
        <v>47</v>
      </c>
      <c r="G23" s="26">
        <v>1</v>
      </c>
      <c r="H23" s="26">
        <v>1</v>
      </c>
      <c r="I23" s="26">
        <v>1</v>
      </c>
    </row>
    <row r="24" spans="1:9" ht="12.75">
      <c r="A24" s="63" t="s">
        <v>40</v>
      </c>
      <c r="B24" s="26">
        <v>1</v>
      </c>
      <c r="C24" s="26">
        <v>1</v>
      </c>
      <c r="D24" s="26">
        <v>1</v>
      </c>
      <c r="E24" s="26"/>
      <c r="F24" s="63" t="s">
        <v>78</v>
      </c>
      <c r="G24" s="26">
        <v>1</v>
      </c>
      <c r="H24" s="26" t="s">
        <v>174</v>
      </c>
      <c r="I24" s="26" t="s">
        <v>174</v>
      </c>
    </row>
    <row r="25" spans="1:9" ht="12.75">
      <c r="A25" s="63" t="s">
        <v>67</v>
      </c>
      <c r="B25" s="26">
        <v>1</v>
      </c>
      <c r="C25" s="26">
        <v>0.875</v>
      </c>
      <c r="D25" s="26">
        <v>1</v>
      </c>
      <c r="E25" s="26"/>
      <c r="F25" s="63" t="s">
        <v>92</v>
      </c>
      <c r="G25" s="26">
        <v>1</v>
      </c>
      <c r="H25" s="26">
        <v>1</v>
      </c>
      <c r="I25" s="26">
        <v>1</v>
      </c>
    </row>
    <row r="26" spans="1:9" ht="12.75">
      <c r="A26" s="63" t="s">
        <v>27</v>
      </c>
      <c r="B26" s="26">
        <v>1</v>
      </c>
      <c r="C26" s="26">
        <v>1</v>
      </c>
      <c r="D26" s="26">
        <v>1</v>
      </c>
      <c r="E26" s="26"/>
      <c r="F26" s="63" t="s">
        <v>35</v>
      </c>
      <c r="G26" s="26">
        <v>1</v>
      </c>
      <c r="H26" s="26">
        <v>1</v>
      </c>
      <c r="I26" s="26">
        <v>0.75</v>
      </c>
    </row>
    <row r="27" spans="1:9" ht="12.75">
      <c r="A27" s="63" t="s">
        <v>64</v>
      </c>
      <c r="B27" s="26">
        <v>1</v>
      </c>
      <c r="C27" s="26">
        <v>1</v>
      </c>
      <c r="D27" s="26">
        <v>1</v>
      </c>
      <c r="E27" s="26"/>
      <c r="F27" s="63" t="s">
        <v>79</v>
      </c>
      <c r="G27" s="26">
        <v>1</v>
      </c>
      <c r="H27" s="26">
        <v>1</v>
      </c>
      <c r="I27" s="26">
        <v>1</v>
      </c>
    </row>
    <row r="28" spans="1:9" ht="12.75">
      <c r="A28" s="63" t="s">
        <v>57</v>
      </c>
      <c r="B28" s="26">
        <v>1</v>
      </c>
      <c r="C28" s="26">
        <v>1</v>
      </c>
      <c r="D28" s="26">
        <v>1</v>
      </c>
      <c r="E28" s="26"/>
      <c r="F28" s="63" t="s">
        <v>93</v>
      </c>
      <c r="G28" s="26">
        <v>1</v>
      </c>
      <c r="H28" s="26">
        <v>0.7142857142857143</v>
      </c>
      <c r="I28" s="26">
        <v>1</v>
      </c>
    </row>
    <row r="29" spans="1:9" ht="12.75">
      <c r="A29" s="63" t="s">
        <v>68</v>
      </c>
      <c r="B29" s="26">
        <v>1</v>
      </c>
      <c r="C29" s="26">
        <v>1</v>
      </c>
      <c r="D29" s="26">
        <v>1</v>
      </c>
      <c r="E29" s="26"/>
      <c r="F29" s="63" t="s">
        <v>70</v>
      </c>
      <c r="G29" s="26">
        <v>1</v>
      </c>
      <c r="H29" s="26">
        <v>1</v>
      </c>
      <c r="I29" s="26">
        <v>1</v>
      </c>
    </row>
    <row r="30" spans="1:9" ht="12.75">
      <c r="A30" s="63" t="s">
        <v>28</v>
      </c>
      <c r="B30" s="26">
        <v>1</v>
      </c>
      <c r="C30" s="26">
        <v>1</v>
      </c>
      <c r="D30" s="26">
        <v>1</v>
      </c>
      <c r="E30" s="26"/>
      <c r="F30" s="63" t="s">
        <v>59</v>
      </c>
      <c r="G30" s="26" t="s">
        <v>174</v>
      </c>
      <c r="H30" s="26" t="s">
        <v>174</v>
      </c>
      <c r="I30" s="26" t="s">
        <v>174</v>
      </c>
    </row>
    <row r="31" spans="1:9" ht="12.75">
      <c r="A31" s="63" t="s">
        <v>77</v>
      </c>
      <c r="B31" s="26">
        <v>1</v>
      </c>
      <c r="C31" s="26" t="s">
        <v>174</v>
      </c>
      <c r="D31" s="26">
        <v>1</v>
      </c>
      <c r="E31" s="26"/>
      <c r="F31" s="63" t="s">
        <v>48</v>
      </c>
      <c r="G31" s="26">
        <v>1</v>
      </c>
      <c r="H31" s="26" t="s">
        <v>174</v>
      </c>
      <c r="I31" s="26">
        <v>1</v>
      </c>
    </row>
    <row r="32" spans="1:9" ht="12.75">
      <c r="A32" s="63" t="s">
        <v>41</v>
      </c>
      <c r="B32" s="26">
        <v>0.625</v>
      </c>
      <c r="C32" s="26">
        <v>1</v>
      </c>
      <c r="D32" s="26">
        <v>1</v>
      </c>
      <c r="E32" s="26"/>
      <c r="F32" s="63" t="s">
        <v>49</v>
      </c>
      <c r="G32" s="26">
        <v>1</v>
      </c>
      <c r="H32" s="26">
        <v>1</v>
      </c>
      <c r="I32" s="26">
        <v>1</v>
      </c>
    </row>
    <row r="33" spans="1:9" ht="12.75">
      <c r="A33" s="63" t="s">
        <v>88</v>
      </c>
      <c r="B33" s="26">
        <v>0.9090909090909091</v>
      </c>
      <c r="C33" s="26">
        <v>0.9642857142857143</v>
      </c>
      <c r="D33" s="26">
        <v>0.9655172413793104</v>
      </c>
      <c r="E33" s="26"/>
      <c r="F33" s="63" t="s">
        <v>50</v>
      </c>
      <c r="G33" s="26">
        <v>1</v>
      </c>
      <c r="H33" s="26">
        <v>1</v>
      </c>
      <c r="I33" s="26">
        <v>1</v>
      </c>
    </row>
    <row r="34" spans="1:9" ht="12.75">
      <c r="A34" s="63" t="s">
        <v>16</v>
      </c>
      <c r="B34" s="26">
        <v>0.5</v>
      </c>
      <c r="C34" s="26">
        <v>1</v>
      </c>
      <c r="D34" s="26">
        <v>1</v>
      </c>
      <c r="E34" s="26"/>
      <c r="F34" s="63" t="s">
        <v>36</v>
      </c>
      <c r="G34" s="26">
        <v>1</v>
      </c>
      <c r="H34" s="26">
        <v>1</v>
      </c>
      <c r="I34" s="26">
        <v>1</v>
      </c>
    </row>
    <row r="35" spans="1:9" ht="12.75">
      <c r="A35" s="63" t="s">
        <v>29</v>
      </c>
      <c r="B35" s="26">
        <v>1</v>
      </c>
      <c r="C35" s="26">
        <v>1</v>
      </c>
      <c r="D35" s="26">
        <v>1</v>
      </c>
      <c r="E35" s="26"/>
      <c r="F35" s="63" t="s">
        <v>37</v>
      </c>
      <c r="G35" s="26">
        <v>1</v>
      </c>
      <c r="H35" s="26">
        <v>1</v>
      </c>
      <c r="I35" s="26">
        <v>1</v>
      </c>
    </row>
    <row r="36" spans="1:9" ht="12.75">
      <c r="A36" s="63" t="s">
        <v>17</v>
      </c>
      <c r="B36" s="26">
        <v>1</v>
      </c>
      <c r="C36" s="26">
        <v>1</v>
      </c>
      <c r="D36" s="26">
        <v>1</v>
      </c>
      <c r="E36" s="26"/>
      <c r="F36" s="63" t="s">
        <v>24</v>
      </c>
      <c r="G36" s="26">
        <v>0.8571428571428571</v>
      </c>
      <c r="H36" s="26">
        <v>1</v>
      </c>
      <c r="I36" s="26">
        <v>0.9090909090909091</v>
      </c>
    </row>
    <row r="37" spans="1:9" ht="12.75">
      <c r="A37" s="63" t="s">
        <v>58</v>
      </c>
      <c r="B37" s="26">
        <v>1</v>
      </c>
      <c r="C37" s="26">
        <v>1</v>
      </c>
      <c r="D37" s="26">
        <v>1</v>
      </c>
      <c r="E37" s="26"/>
      <c r="F37" s="59" t="s">
        <v>200</v>
      </c>
      <c r="G37" s="26">
        <v>0.8888888888888888</v>
      </c>
      <c r="H37" s="26">
        <v>1</v>
      </c>
      <c r="I37" s="26">
        <v>1</v>
      </c>
    </row>
    <row r="38" spans="1:9" ht="12.75">
      <c r="A38" s="63" t="s">
        <v>18</v>
      </c>
      <c r="B38" s="26">
        <v>1</v>
      </c>
      <c r="C38" s="26">
        <v>1</v>
      </c>
      <c r="D38" s="26">
        <v>1</v>
      </c>
      <c r="E38" s="26"/>
      <c r="F38" s="63" t="s">
        <v>38</v>
      </c>
      <c r="G38" s="30">
        <v>1</v>
      </c>
      <c r="H38" s="30">
        <v>1</v>
      </c>
      <c r="I38" s="30">
        <v>1</v>
      </c>
    </row>
    <row r="39" spans="1:9" ht="12.75">
      <c r="A39" s="63" t="s">
        <v>65</v>
      </c>
      <c r="B39" s="26">
        <v>0.5</v>
      </c>
      <c r="C39" s="26">
        <v>1</v>
      </c>
      <c r="D39" s="26" t="s">
        <v>174</v>
      </c>
      <c r="E39" s="26"/>
      <c r="F39" s="22" t="s">
        <v>156</v>
      </c>
      <c r="G39" s="19">
        <v>0.947</v>
      </c>
      <c r="H39" s="19">
        <v>0.962</v>
      </c>
      <c r="I39" s="19">
        <v>0.962</v>
      </c>
    </row>
    <row r="40" spans="1:5" ht="12.75">
      <c r="A40" s="63" t="s">
        <v>30</v>
      </c>
      <c r="B40" s="26">
        <v>1</v>
      </c>
      <c r="C40" s="26">
        <v>1</v>
      </c>
      <c r="D40" s="26">
        <v>1</v>
      </c>
      <c r="E40" s="26"/>
    </row>
    <row r="41" spans="1:5" ht="12.75">
      <c r="A41" s="63" t="s">
        <v>19</v>
      </c>
      <c r="B41" s="26">
        <v>0.75</v>
      </c>
      <c r="C41" s="26">
        <v>0.2</v>
      </c>
      <c r="D41" s="26">
        <v>0.6</v>
      </c>
      <c r="E41" s="26"/>
    </row>
    <row r="42" spans="1:5" ht="12.75">
      <c r="A42" s="63" t="s">
        <v>42</v>
      </c>
      <c r="B42" s="26">
        <v>0.875</v>
      </c>
      <c r="C42" s="26" t="s">
        <v>174</v>
      </c>
      <c r="D42" s="26">
        <v>1</v>
      </c>
      <c r="E42" s="26"/>
    </row>
    <row r="43" ht="12.75">
      <c r="E43" s="26"/>
    </row>
    <row r="44" spans="1:5" ht="18">
      <c r="A44" s="128" t="s">
        <v>181</v>
      </c>
      <c r="B44" s="116"/>
      <c r="C44" s="116"/>
      <c r="D44" s="116"/>
      <c r="E44" s="31"/>
    </row>
    <row r="45" spans="1:5" ht="15.75">
      <c r="A45" s="145" t="s">
        <v>148</v>
      </c>
      <c r="B45" s="145"/>
      <c r="C45" s="145"/>
      <c r="D45" s="145"/>
      <c r="E45" s="31"/>
    </row>
    <row r="46" spans="1:4" ht="12.75">
      <c r="A46" s="50"/>
      <c r="B46" s="131" t="s">
        <v>1</v>
      </c>
      <c r="C46" s="132"/>
      <c r="D46" s="132"/>
    </row>
    <row r="47" spans="1:7" ht="12.75">
      <c r="A47" s="18" t="s">
        <v>175</v>
      </c>
      <c r="B47" s="18" t="s">
        <v>3</v>
      </c>
      <c r="C47" s="18" t="s">
        <v>4</v>
      </c>
      <c r="D47" s="18" t="s">
        <v>5</v>
      </c>
      <c r="E47" s="6"/>
      <c r="F47" s="6"/>
      <c r="G47" s="6"/>
    </row>
    <row r="48" spans="1:7" ht="12.75">
      <c r="A48" s="53" t="s">
        <v>165</v>
      </c>
      <c r="B48" s="119" t="s">
        <v>165</v>
      </c>
      <c r="C48" s="119"/>
      <c r="D48" s="119"/>
      <c r="E48" s="6"/>
      <c r="F48" s="6"/>
      <c r="G48" s="6"/>
    </row>
    <row r="49" spans="1:5" ht="12.75">
      <c r="A49" s="63" t="s">
        <v>51</v>
      </c>
      <c r="B49" s="39">
        <v>0.85</v>
      </c>
      <c r="C49" s="39">
        <v>0.9565217391304348</v>
      </c>
      <c r="D49" s="39">
        <v>1</v>
      </c>
      <c r="E49" s="26"/>
    </row>
    <row r="50" spans="1:5" ht="12.75">
      <c r="A50" s="63" t="s">
        <v>80</v>
      </c>
      <c r="B50" s="26">
        <v>1</v>
      </c>
      <c r="C50" s="26">
        <v>0.8333333333333334</v>
      </c>
      <c r="D50" s="26">
        <v>1</v>
      </c>
      <c r="E50" s="26"/>
    </row>
    <row r="51" spans="1:5" ht="12.75">
      <c r="A51" s="63" t="s">
        <v>81</v>
      </c>
      <c r="B51" s="26">
        <v>0.9642857142857143</v>
      </c>
      <c r="C51" s="26">
        <v>0.9130434782608695</v>
      </c>
      <c r="D51" s="26">
        <v>0.9230769230769231</v>
      </c>
      <c r="E51" s="26"/>
    </row>
    <row r="52" spans="1:5" ht="12.75">
      <c r="A52" s="63" t="s">
        <v>71</v>
      </c>
      <c r="B52" s="26">
        <v>0.6666666666666666</v>
      </c>
      <c r="C52" s="26">
        <v>1</v>
      </c>
      <c r="D52" s="26">
        <v>1</v>
      </c>
      <c r="E52" s="26"/>
    </row>
    <row r="53" spans="1:5" ht="12.75">
      <c r="A53" s="63" t="s">
        <v>52</v>
      </c>
      <c r="B53" s="26">
        <v>0.75</v>
      </c>
      <c r="C53" s="26">
        <v>1</v>
      </c>
      <c r="D53" s="26">
        <v>0.5</v>
      </c>
      <c r="E53" s="26"/>
    </row>
    <row r="54" spans="1:5" ht="12.75">
      <c r="A54" s="63" t="s">
        <v>66</v>
      </c>
      <c r="B54" s="26">
        <v>0.968421052631579</v>
      </c>
      <c r="C54" s="26">
        <v>1</v>
      </c>
      <c r="D54" s="26">
        <v>0.9795918367346939</v>
      </c>
      <c r="E54" s="26"/>
    </row>
    <row r="55" spans="1:5" ht="12.75">
      <c r="A55" s="63" t="s">
        <v>53</v>
      </c>
      <c r="B55" s="26">
        <v>1</v>
      </c>
      <c r="C55" s="26">
        <v>1</v>
      </c>
      <c r="D55" s="26">
        <v>1</v>
      </c>
      <c r="E55" s="26"/>
    </row>
    <row r="56" spans="1:5" ht="12.75">
      <c r="A56" s="63" t="s">
        <v>54</v>
      </c>
      <c r="B56" s="26">
        <v>1</v>
      </c>
      <c r="C56" s="26">
        <v>1</v>
      </c>
      <c r="D56" s="26">
        <v>1</v>
      </c>
      <c r="E56" s="26"/>
    </row>
    <row r="57" spans="1:5" ht="12.75">
      <c r="A57" s="63" t="s">
        <v>55</v>
      </c>
      <c r="B57" s="26">
        <v>0.926829268292683</v>
      </c>
      <c r="C57" s="26">
        <v>1</v>
      </c>
      <c r="D57" s="26">
        <v>0.9787234042553191</v>
      </c>
      <c r="E57" s="26"/>
    </row>
    <row r="58" spans="1:5" ht="12.75">
      <c r="A58" s="63" t="s">
        <v>60</v>
      </c>
      <c r="B58" s="26">
        <v>0.9787234042553191</v>
      </c>
      <c r="C58" s="26">
        <v>1</v>
      </c>
      <c r="D58" s="26">
        <v>0.9583333333333334</v>
      </c>
      <c r="E58" s="26"/>
    </row>
    <row r="59" spans="1:5" ht="12.75">
      <c r="A59" s="63" t="s">
        <v>7</v>
      </c>
      <c r="B59" s="26">
        <v>0.9482758620689655</v>
      </c>
      <c r="C59" s="26">
        <v>0.9821428571428571</v>
      </c>
      <c r="D59" s="26">
        <v>0.9777777777777777</v>
      </c>
      <c r="E59" s="26"/>
    </row>
    <row r="60" spans="1:5" ht="12.75">
      <c r="A60" s="63" t="s">
        <v>72</v>
      </c>
      <c r="B60" s="26">
        <v>1</v>
      </c>
      <c r="C60" s="26">
        <v>1</v>
      </c>
      <c r="D60" s="26">
        <v>1</v>
      </c>
      <c r="E60" s="26"/>
    </row>
    <row r="61" spans="1:5" ht="12.75">
      <c r="A61" s="63" t="s">
        <v>56</v>
      </c>
      <c r="B61" s="26">
        <v>0.3333333333333333</v>
      </c>
      <c r="C61" s="26">
        <v>1</v>
      </c>
      <c r="D61" s="26">
        <v>1</v>
      </c>
      <c r="E61" s="26"/>
    </row>
    <row r="62" spans="1:5" ht="12.75">
      <c r="A62" s="63" t="s">
        <v>73</v>
      </c>
      <c r="B62" s="26" t="s">
        <v>174</v>
      </c>
      <c r="C62" s="26">
        <v>1</v>
      </c>
      <c r="D62" s="26">
        <v>1</v>
      </c>
      <c r="E62" s="26"/>
    </row>
    <row r="63" spans="1:5" ht="12.75">
      <c r="A63" s="63" t="s">
        <v>82</v>
      </c>
      <c r="B63" s="26">
        <v>1</v>
      </c>
      <c r="C63" s="26">
        <v>0.75</v>
      </c>
      <c r="D63" s="26">
        <v>0.75</v>
      </c>
      <c r="E63" s="26"/>
    </row>
    <row r="64" spans="1:5" ht="12.75">
      <c r="A64" s="63" t="s">
        <v>61</v>
      </c>
      <c r="B64" s="26">
        <v>0.9452054794520548</v>
      </c>
      <c r="C64" s="26">
        <v>1</v>
      </c>
      <c r="D64" s="26">
        <v>1</v>
      </c>
      <c r="E64" s="26"/>
    </row>
    <row r="65" spans="1:5" ht="12.75">
      <c r="A65" s="59" t="s">
        <v>62</v>
      </c>
      <c r="B65" s="26">
        <v>1</v>
      </c>
      <c r="C65" s="26">
        <v>0.9285714285714286</v>
      </c>
      <c r="D65" s="26">
        <v>0.8461538461538461</v>
      </c>
      <c r="E65" s="26"/>
    </row>
    <row r="66" spans="1:5" ht="12.75">
      <c r="A66" s="63" t="s">
        <v>8</v>
      </c>
      <c r="B66" s="26">
        <v>0.75</v>
      </c>
      <c r="C66" s="26">
        <v>0.9795918367346939</v>
      </c>
      <c r="D66" s="26">
        <v>1</v>
      </c>
      <c r="E66" s="26"/>
    </row>
    <row r="67" spans="1:5" ht="12.75">
      <c r="A67" s="63" t="s">
        <v>74</v>
      </c>
      <c r="B67" s="26">
        <v>0.9333333333333333</v>
      </c>
      <c r="C67" s="26">
        <v>1</v>
      </c>
      <c r="D67" s="26">
        <v>1</v>
      </c>
      <c r="E67" s="26"/>
    </row>
    <row r="68" spans="1:5" ht="12.75">
      <c r="A68" s="63" t="s">
        <v>83</v>
      </c>
      <c r="B68" s="26">
        <v>0.967479674796748</v>
      </c>
      <c r="C68" s="26">
        <v>0.9891304347826086</v>
      </c>
      <c r="D68" s="26">
        <v>0.9692307692307692</v>
      </c>
      <c r="E68" s="26"/>
    </row>
    <row r="69" spans="1:5" ht="12.75">
      <c r="A69" s="63" t="s">
        <v>63</v>
      </c>
      <c r="B69" s="30">
        <v>0.9834710743801653</v>
      </c>
      <c r="C69" s="30">
        <v>0.994413407821229</v>
      </c>
      <c r="D69" s="30">
        <v>0.9644970414201184</v>
      </c>
      <c r="E69" s="30"/>
    </row>
    <row r="70" spans="1:5" ht="12.75">
      <c r="A70" s="22" t="s">
        <v>157</v>
      </c>
      <c r="B70" s="21">
        <v>0.959</v>
      </c>
      <c r="C70" s="21">
        <v>0.986</v>
      </c>
      <c r="D70" s="21">
        <v>0.969</v>
      </c>
      <c r="E70" s="13"/>
    </row>
    <row r="71" spans="2:5" ht="12.75">
      <c r="B71" s="32"/>
      <c r="C71" s="32"/>
      <c r="D71" s="32"/>
      <c r="E71" s="32"/>
    </row>
    <row r="72" spans="1:5" ht="12.75">
      <c r="A72" s="22" t="s">
        <v>95</v>
      </c>
      <c r="B72" s="21">
        <v>0.956</v>
      </c>
      <c r="C72" s="21">
        <v>0.977</v>
      </c>
      <c r="D72" s="21">
        <v>0.966</v>
      </c>
      <c r="E72" s="13"/>
    </row>
    <row r="73" ht="25.5">
      <c r="A73" s="66" t="s">
        <v>178</v>
      </c>
    </row>
    <row r="74" ht="12.75">
      <c r="A74" s="8"/>
    </row>
    <row r="77" ht="12.75">
      <c r="A77" s="59"/>
    </row>
  </sheetData>
  <mergeCells count="12">
    <mergeCell ref="A1:D1"/>
    <mergeCell ref="A2:D2"/>
    <mergeCell ref="B3:D3"/>
    <mergeCell ref="B5:D5"/>
    <mergeCell ref="F1:I1"/>
    <mergeCell ref="F2:I2"/>
    <mergeCell ref="G3:I3"/>
    <mergeCell ref="G5:I5"/>
    <mergeCell ref="A44:D44"/>
    <mergeCell ref="A45:D45"/>
    <mergeCell ref="B46:D46"/>
    <mergeCell ref="B48:D48"/>
  </mergeCells>
  <printOptions gridLines="1" verticalCentered="1"/>
  <pageMargins left="0.5" right="0.5" top="0.5" bottom="0.5" header="0.25" footer="0.25"/>
  <pageSetup horizontalDpi="300" verticalDpi="300" orientation="landscape" r:id="rId1"/>
  <headerFooter alignWithMargins="0">
    <oddHeader>&amp;L&amp;8Northwestel Inc.
November 28, 2001&amp;R&amp;8Attachment 8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59">
      <selection activeCell="A60" sqref="A60"/>
    </sheetView>
  </sheetViews>
  <sheetFormatPr defaultColWidth="9.140625" defaultRowHeight="12.75"/>
  <cols>
    <col min="1" max="1" width="29.421875" style="2" customWidth="1"/>
    <col min="2" max="5" width="9.140625" style="2" customWidth="1"/>
    <col min="6" max="6" width="29.8515625" style="2" customWidth="1"/>
    <col min="7" max="16384" width="9.140625" style="2" customWidth="1"/>
  </cols>
  <sheetData>
    <row r="1" spans="1:9" ht="18">
      <c r="A1" s="128" t="s">
        <v>181</v>
      </c>
      <c r="B1" s="116"/>
      <c r="C1" s="116"/>
      <c r="D1" s="116"/>
      <c r="F1" s="128" t="s">
        <v>181</v>
      </c>
      <c r="G1" s="116"/>
      <c r="H1" s="116"/>
      <c r="I1" s="116"/>
    </row>
    <row r="2" spans="1:9" ht="12.75">
      <c r="A2" s="114" t="s">
        <v>6</v>
      </c>
      <c r="B2" s="114"/>
      <c r="C2" s="114"/>
      <c r="D2" s="114"/>
      <c r="E2" s="25"/>
      <c r="F2" s="114" t="s">
        <v>6</v>
      </c>
      <c r="G2" s="114"/>
      <c r="H2" s="114"/>
      <c r="I2" s="114"/>
    </row>
    <row r="3" spans="1:9" ht="12.75">
      <c r="A3" s="50"/>
      <c r="B3" s="131" t="s">
        <v>1</v>
      </c>
      <c r="C3" s="131"/>
      <c r="D3" s="131"/>
      <c r="E3" s="6"/>
      <c r="F3" s="50"/>
      <c r="G3" s="131" t="s">
        <v>1</v>
      </c>
      <c r="H3" s="131"/>
      <c r="I3" s="131"/>
    </row>
    <row r="4" spans="1:9" ht="12.75">
      <c r="A4" s="18" t="s">
        <v>175</v>
      </c>
      <c r="B4" s="18" t="s">
        <v>3</v>
      </c>
      <c r="C4" s="18" t="s">
        <v>4</v>
      </c>
      <c r="D4" s="18" t="s">
        <v>5</v>
      </c>
      <c r="E4" s="6"/>
      <c r="F4" s="18" t="s">
        <v>175</v>
      </c>
      <c r="G4" s="18" t="s">
        <v>3</v>
      </c>
      <c r="H4" s="18" t="s">
        <v>4</v>
      </c>
      <c r="I4" s="18" t="s">
        <v>5</v>
      </c>
    </row>
    <row r="5" spans="1:9" ht="12.75">
      <c r="A5" s="18" t="s">
        <v>173</v>
      </c>
      <c r="B5" s="139" t="s">
        <v>173</v>
      </c>
      <c r="C5" s="140"/>
      <c r="D5" s="141"/>
      <c r="E5" s="6"/>
      <c r="F5" s="18" t="s">
        <v>173</v>
      </c>
      <c r="G5" s="119" t="s">
        <v>173</v>
      </c>
      <c r="H5" s="119"/>
      <c r="I5" s="119"/>
    </row>
    <row r="6" spans="1:9" ht="12.75">
      <c r="A6" s="2" t="s">
        <v>25</v>
      </c>
      <c r="B6" s="67">
        <v>0.6172839506172839</v>
      </c>
      <c r="C6" s="67">
        <v>2.1604938271604937</v>
      </c>
      <c r="D6" s="67">
        <v>3.0864197530864197</v>
      </c>
      <c r="E6" s="40"/>
      <c r="F6" s="2" t="s">
        <v>89</v>
      </c>
      <c r="G6" s="67">
        <v>4.810126582278481</v>
      </c>
      <c r="H6" s="67">
        <v>4.810126582278481</v>
      </c>
      <c r="I6" s="67">
        <v>0.5063291139240507</v>
      </c>
    </row>
    <row r="7" spans="1:9" ht="12.75">
      <c r="A7" s="2" t="s">
        <v>9</v>
      </c>
      <c r="B7" s="40">
        <v>1.6597510373443984</v>
      </c>
      <c r="C7" s="40">
        <v>0.8298755186721992</v>
      </c>
      <c r="D7" s="40">
        <v>1.6597510373443984</v>
      </c>
      <c r="E7" s="40"/>
      <c r="F7" s="29" t="s">
        <v>194</v>
      </c>
      <c r="G7" s="40">
        <v>28.846153846153843</v>
      </c>
      <c r="H7" s="40">
        <v>15.384615384615385</v>
      </c>
      <c r="I7" s="40">
        <v>5.769230769230769</v>
      </c>
    </row>
    <row r="8" spans="1:9" ht="12.75">
      <c r="A8" s="2" t="s">
        <v>10</v>
      </c>
      <c r="B8" s="40">
        <v>1.309328968903437</v>
      </c>
      <c r="C8" s="40">
        <v>8.183306055646481</v>
      </c>
      <c r="D8" s="40">
        <v>7.201309328968904</v>
      </c>
      <c r="E8" s="40"/>
      <c r="F8" s="2" t="s">
        <v>31</v>
      </c>
      <c r="G8" s="40">
        <v>1.8518518518518516</v>
      </c>
      <c r="H8" s="40">
        <v>9.25925925925926</v>
      </c>
      <c r="I8" s="40" t="s">
        <v>174</v>
      </c>
    </row>
    <row r="9" spans="1:9" ht="12.75">
      <c r="A9" s="2" t="s">
        <v>11</v>
      </c>
      <c r="B9" s="40">
        <v>1.812688821752266</v>
      </c>
      <c r="C9" s="40">
        <v>1.3595166163141994</v>
      </c>
      <c r="D9" s="40">
        <v>1.2084592145015105</v>
      </c>
      <c r="E9" s="40"/>
      <c r="F9" s="2" t="s">
        <v>20</v>
      </c>
      <c r="G9" s="40">
        <v>1.1976047904191618</v>
      </c>
      <c r="H9" s="40">
        <v>0.29940119760479045</v>
      </c>
      <c r="I9" s="40">
        <v>0.29940119760479045</v>
      </c>
    </row>
    <row r="10" spans="1:9" ht="12.75">
      <c r="A10" s="2" t="s">
        <v>147</v>
      </c>
      <c r="B10" s="40" t="s">
        <v>174</v>
      </c>
      <c r="C10" s="40" t="s">
        <v>174</v>
      </c>
      <c r="D10" s="40" t="s">
        <v>174</v>
      </c>
      <c r="E10" s="40"/>
      <c r="F10" s="2" t="s">
        <v>32</v>
      </c>
      <c r="G10" s="40">
        <v>4.926108374384237</v>
      </c>
      <c r="H10" s="40">
        <v>5.41871921182266</v>
      </c>
      <c r="I10" s="40">
        <v>20.19704433497537</v>
      </c>
    </row>
    <row r="11" spans="1:9" ht="12.75">
      <c r="A11" s="2" t="s">
        <v>84</v>
      </c>
      <c r="B11" s="40">
        <v>0.6329113924050633</v>
      </c>
      <c r="C11" s="40">
        <v>1.2658227848101267</v>
      </c>
      <c r="D11" s="40">
        <v>0</v>
      </c>
      <c r="E11" s="40"/>
      <c r="F11" s="2" t="s">
        <v>43</v>
      </c>
      <c r="G11" s="40">
        <v>1.3133208255159476</v>
      </c>
      <c r="H11" s="40">
        <v>0.9380863039399625</v>
      </c>
      <c r="I11" s="40">
        <v>1.5009380863039399</v>
      </c>
    </row>
    <row r="12" spans="1:9" ht="12.75">
      <c r="A12" s="2" t="s">
        <v>75</v>
      </c>
      <c r="B12" s="40" t="s">
        <v>174</v>
      </c>
      <c r="C12" s="40" t="s">
        <v>174</v>
      </c>
      <c r="D12" s="40" t="s">
        <v>174</v>
      </c>
      <c r="E12" s="40"/>
      <c r="F12" s="2" t="s">
        <v>33</v>
      </c>
      <c r="G12" s="40">
        <v>3.4482758620689653</v>
      </c>
      <c r="H12" s="40">
        <v>5.747126436781609</v>
      </c>
      <c r="I12" s="40">
        <v>6.896551724137931</v>
      </c>
    </row>
    <row r="13" spans="1:9" ht="12.75">
      <c r="A13" s="2" t="s">
        <v>12</v>
      </c>
      <c r="B13" s="40">
        <v>5.442176870748299</v>
      </c>
      <c r="C13" s="40">
        <v>6.802721088435375</v>
      </c>
      <c r="D13" s="40">
        <v>10.430839002267573</v>
      </c>
      <c r="E13" s="40"/>
      <c r="F13" s="2" t="s">
        <v>34</v>
      </c>
      <c r="G13" s="40">
        <v>1.8779342723004695</v>
      </c>
      <c r="H13" s="40">
        <v>3.286384976525822</v>
      </c>
      <c r="I13" s="40">
        <v>4.225352112676056</v>
      </c>
    </row>
    <row r="14" spans="1:9" ht="12.75">
      <c r="A14" s="2" t="s">
        <v>85</v>
      </c>
      <c r="B14" s="40">
        <v>0.6734006734006733</v>
      </c>
      <c r="C14" s="40">
        <v>3.3670033670033668</v>
      </c>
      <c r="D14" s="40">
        <v>1.0101010101010102</v>
      </c>
      <c r="E14" s="40"/>
      <c r="F14" s="2" t="s">
        <v>90</v>
      </c>
      <c r="G14" s="40">
        <v>3.4965034965034967</v>
      </c>
      <c r="H14" s="40">
        <v>2.097902097902098</v>
      </c>
      <c r="I14" s="40">
        <v>2.097902097902098</v>
      </c>
    </row>
    <row r="15" spans="1:9" ht="12.75">
      <c r="A15" s="2" t="s">
        <v>76</v>
      </c>
      <c r="B15" s="40" t="s">
        <v>174</v>
      </c>
      <c r="C15" s="40">
        <v>4.3478260869565215</v>
      </c>
      <c r="D15" s="40">
        <v>8.695652173913043</v>
      </c>
      <c r="E15" s="40"/>
      <c r="F15" s="2" t="s">
        <v>21</v>
      </c>
      <c r="G15" s="40">
        <v>0.4618937644341801</v>
      </c>
      <c r="H15" s="40">
        <v>2.3094688221709005</v>
      </c>
      <c r="I15" s="40">
        <v>5.773672055427252</v>
      </c>
    </row>
    <row r="16" spans="1:9" ht="12.75">
      <c r="A16" s="2" t="s">
        <v>13</v>
      </c>
      <c r="B16" s="40">
        <v>0</v>
      </c>
      <c r="C16" s="40">
        <v>1.0810810810810811</v>
      </c>
      <c r="D16" s="40">
        <v>1.0810810810810811</v>
      </c>
      <c r="E16" s="40"/>
      <c r="F16" s="2" t="s">
        <v>69</v>
      </c>
      <c r="G16" s="40">
        <v>2</v>
      </c>
      <c r="H16" s="40">
        <v>0</v>
      </c>
      <c r="I16" s="40">
        <v>0</v>
      </c>
    </row>
    <row r="17" spans="1:9" ht="12.75">
      <c r="A17" s="2" t="s">
        <v>14</v>
      </c>
      <c r="B17" s="40">
        <v>0</v>
      </c>
      <c r="C17" s="40">
        <v>3.558718861209965</v>
      </c>
      <c r="D17" s="40">
        <v>3.202846975088968</v>
      </c>
      <c r="E17" s="40"/>
      <c r="F17" s="2" t="s">
        <v>22</v>
      </c>
      <c r="G17" s="40">
        <v>2.941176470588235</v>
      </c>
      <c r="H17" s="40">
        <v>5.88235294117647</v>
      </c>
      <c r="I17" s="40">
        <v>2.5210084033613445</v>
      </c>
    </row>
    <row r="18" spans="1:9" ht="12.75">
      <c r="A18" s="2" t="s">
        <v>26</v>
      </c>
      <c r="B18" s="40">
        <v>2.380952380952381</v>
      </c>
      <c r="C18" s="40">
        <v>7.142857142857142</v>
      </c>
      <c r="D18" s="40" t="s">
        <v>174</v>
      </c>
      <c r="E18" s="40"/>
      <c r="F18" s="2" t="s">
        <v>44</v>
      </c>
      <c r="G18" s="40">
        <v>2.941176470588235</v>
      </c>
      <c r="H18" s="40">
        <v>0.9803921568627451</v>
      </c>
      <c r="I18" s="40" t="s">
        <v>174</v>
      </c>
    </row>
    <row r="19" spans="1:9" ht="12.75">
      <c r="A19" s="2" t="s">
        <v>15</v>
      </c>
      <c r="B19" s="40">
        <v>0.3105590062111801</v>
      </c>
      <c r="C19" s="40">
        <v>0.6211180124223602</v>
      </c>
      <c r="D19" s="40">
        <v>1.2422360248447204</v>
      </c>
      <c r="E19" s="40"/>
      <c r="F19" s="2" t="s">
        <v>23</v>
      </c>
      <c r="G19" s="40">
        <v>1.9047619047619049</v>
      </c>
      <c r="H19" s="40">
        <v>1.9047619047619049</v>
      </c>
      <c r="I19" s="40">
        <v>2.380952380952381</v>
      </c>
    </row>
    <row r="20" spans="1:9" ht="12.75">
      <c r="A20" s="2" t="s">
        <v>39</v>
      </c>
      <c r="B20" s="40">
        <v>1.056338028169014</v>
      </c>
      <c r="C20" s="40">
        <v>1.056338028169014</v>
      </c>
      <c r="D20" s="40">
        <v>1.056338028169014</v>
      </c>
      <c r="E20" s="40"/>
      <c r="F20" s="2" t="s">
        <v>45</v>
      </c>
      <c r="G20" s="40">
        <v>2.797202797202797</v>
      </c>
      <c r="H20" s="40">
        <v>1.7482517482517483</v>
      </c>
      <c r="I20" s="40">
        <v>3.146853146853147</v>
      </c>
    </row>
    <row r="21" spans="1:9" ht="12.75">
      <c r="A21" s="2" t="s">
        <v>86</v>
      </c>
      <c r="B21" s="40">
        <v>0.7246376811594203</v>
      </c>
      <c r="C21" s="40">
        <v>2.898550724637681</v>
      </c>
      <c r="D21" s="40">
        <v>4.3478260869565215</v>
      </c>
      <c r="E21" s="40"/>
      <c r="F21" s="2" t="s">
        <v>91</v>
      </c>
      <c r="G21" s="40">
        <v>1.694915254237288</v>
      </c>
      <c r="H21" s="40">
        <v>1.694915254237288</v>
      </c>
      <c r="I21" s="40">
        <v>0.847457627118644</v>
      </c>
    </row>
    <row r="22" spans="1:9" ht="12.75">
      <c r="A22" s="29" t="s">
        <v>202</v>
      </c>
      <c r="B22" s="40">
        <v>33.33333333333333</v>
      </c>
      <c r="C22" s="40" t="s">
        <v>174</v>
      </c>
      <c r="D22" s="40" t="s">
        <v>174</v>
      </c>
      <c r="E22" s="40"/>
      <c r="F22" s="2" t="s">
        <v>46</v>
      </c>
      <c r="G22" s="40">
        <v>1</v>
      </c>
      <c r="H22" s="40">
        <v>0</v>
      </c>
      <c r="I22" s="40">
        <v>0</v>
      </c>
    </row>
    <row r="23" spans="1:9" ht="12.75">
      <c r="A23" s="2" t="s">
        <v>87</v>
      </c>
      <c r="B23" s="40">
        <v>1.0050251256281406</v>
      </c>
      <c r="C23" s="40">
        <v>2.261306532663317</v>
      </c>
      <c r="D23" s="40">
        <v>0.7537688442211055</v>
      </c>
      <c r="E23" s="40"/>
      <c r="F23" s="2" t="s">
        <v>47</v>
      </c>
      <c r="G23" s="40">
        <v>2.2222222222222223</v>
      </c>
      <c r="H23" s="40">
        <v>1.8518518518518516</v>
      </c>
      <c r="I23" s="40">
        <v>1.4814814814814816</v>
      </c>
    </row>
    <row r="24" spans="1:9" ht="12.75">
      <c r="A24" s="2" t="s">
        <v>40</v>
      </c>
      <c r="B24" s="40">
        <v>1.0526315789473684</v>
      </c>
      <c r="C24" s="40">
        <v>1.4035087719298245</v>
      </c>
      <c r="D24" s="40">
        <v>2.456140350877193</v>
      </c>
      <c r="E24" s="40"/>
      <c r="F24" s="2" t="s">
        <v>78</v>
      </c>
      <c r="G24" s="40">
        <v>3.571428571428571</v>
      </c>
      <c r="H24" s="40" t="s">
        <v>174</v>
      </c>
      <c r="I24" s="40" t="s">
        <v>174</v>
      </c>
    </row>
    <row r="25" spans="1:9" ht="12.75">
      <c r="A25" s="2" t="s">
        <v>67</v>
      </c>
      <c r="B25" s="40">
        <v>0.8064516129032258</v>
      </c>
      <c r="C25" s="40">
        <v>3.225806451612903</v>
      </c>
      <c r="D25" s="40">
        <v>2.4193548387096775</v>
      </c>
      <c r="E25" s="40"/>
      <c r="F25" s="2" t="s">
        <v>92</v>
      </c>
      <c r="G25" s="40">
        <v>1.6666666666666667</v>
      </c>
      <c r="H25" s="40">
        <v>1.6666666666666667</v>
      </c>
      <c r="I25" s="40">
        <v>1.6666666666666667</v>
      </c>
    </row>
    <row r="26" spans="1:9" ht="12.75">
      <c r="A26" s="2" t="s">
        <v>27</v>
      </c>
      <c r="B26" s="40">
        <v>1.0554089709762533</v>
      </c>
      <c r="C26" s="40">
        <v>2.1108179419525066</v>
      </c>
      <c r="D26" s="40">
        <v>1.8469656992084433</v>
      </c>
      <c r="E26" s="40"/>
      <c r="F26" s="2" t="s">
        <v>35</v>
      </c>
      <c r="G26" s="40">
        <v>2.287581699346405</v>
      </c>
      <c r="H26" s="40">
        <v>1.6339869281045754</v>
      </c>
      <c r="I26" s="40">
        <v>1.3071895424836601</v>
      </c>
    </row>
    <row r="27" spans="1:9" ht="12.75">
      <c r="A27" s="2" t="s">
        <v>64</v>
      </c>
      <c r="B27" s="40">
        <v>1.4367816091954022</v>
      </c>
      <c r="C27" s="40">
        <v>1.4367816091954022</v>
      </c>
      <c r="D27" s="40">
        <v>0.8620689655172413</v>
      </c>
      <c r="E27" s="40"/>
      <c r="F27" s="2" t="s">
        <v>79</v>
      </c>
      <c r="G27" s="40">
        <v>4.571428571428571</v>
      </c>
      <c r="H27" s="40">
        <v>0.5714285714285714</v>
      </c>
      <c r="I27" s="40">
        <v>1.7142857142857144</v>
      </c>
    </row>
    <row r="28" spans="1:9" ht="12.75">
      <c r="A28" s="2" t="s">
        <v>57</v>
      </c>
      <c r="B28" s="40">
        <v>1.5337423312883436</v>
      </c>
      <c r="C28" s="40">
        <v>1.8404907975460123</v>
      </c>
      <c r="D28" s="40">
        <v>3.067484662576687</v>
      </c>
      <c r="E28" s="40"/>
      <c r="F28" s="2" t="s">
        <v>93</v>
      </c>
      <c r="G28" s="40">
        <v>0.949367088607595</v>
      </c>
      <c r="H28" s="40">
        <v>2.2151898734177213</v>
      </c>
      <c r="I28" s="40">
        <v>0.6329113924050633</v>
      </c>
    </row>
    <row r="29" spans="1:9" ht="12.75">
      <c r="A29" s="2" t="s">
        <v>68</v>
      </c>
      <c r="B29" s="40">
        <v>3.225806451612903</v>
      </c>
      <c r="C29" s="40">
        <v>4.838709677419355</v>
      </c>
      <c r="D29" s="40">
        <v>1.6129032258064515</v>
      </c>
      <c r="E29" s="40"/>
      <c r="F29" s="2" t="s">
        <v>70</v>
      </c>
      <c r="G29" s="40">
        <v>13.461538461538462</v>
      </c>
      <c r="H29" s="40">
        <v>3.8461538461538463</v>
      </c>
      <c r="I29" s="40">
        <v>3.8461538461538463</v>
      </c>
    </row>
    <row r="30" spans="1:9" ht="12.75">
      <c r="A30" s="2" t="s">
        <v>28</v>
      </c>
      <c r="B30" s="40">
        <v>0.5555555555555556</v>
      </c>
      <c r="C30" s="40">
        <v>0.8333333333333334</v>
      </c>
      <c r="D30" s="40">
        <v>0.2777777777777778</v>
      </c>
      <c r="E30" s="40"/>
      <c r="F30" s="2" t="s">
        <v>59</v>
      </c>
      <c r="G30" s="40">
        <v>0</v>
      </c>
      <c r="H30" s="40">
        <v>0</v>
      </c>
      <c r="I30" s="40">
        <v>0</v>
      </c>
    </row>
    <row r="31" spans="1:9" ht="12.75">
      <c r="A31" s="2" t="s">
        <v>77</v>
      </c>
      <c r="B31" s="40">
        <v>4.878048780487805</v>
      </c>
      <c r="C31" s="40" t="s">
        <v>174</v>
      </c>
      <c r="D31" s="40">
        <v>2.4390243902439024</v>
      </c>
      <c r="E31" s="40"/>
      <c r="F31" s="2" t="s">
        <v>48</v>
      </c>
      <c r="G31" s="40">
        <v>3.3707865168539324</v>
      </c>
      <c r="H31" s="40">
        <v>0</v>
      </c>
      <c r="I31" s="40">
        <v>8.98876404494382</v>
      </c>
    </row>
    <row r="32" spans="1:9" ht="12.75">
      <c r="A32" s="2" t="s">
        <v>41</v>
      </c>
      <c r="B32" s="40">
        <v>6.6115702479338845</v>
      </c>
      <c r="C32" s="40">
        <v>0.8264462809917356</v>
      </c>
      <c r="D32" s="40">
        <v>1.6528925619834711</v>
      </c>
      <c r="E32" s="40"/>
      <c r="F32" s="2" t="s">
        <v>49</v>
      </c>
      <c r="G32" s="40">
        <v>3.171247357293869</v>
      </c>
      <c r="H32" s="40">
        <v>5.496828752642706</v>
      </c>
      <c r="I32" s="40">
        <v>3.382663847780127</v>
      </c>
    </row>
    <row r="33" spans="1:9" ht="12.75">
      <c r="A33" s="2" t="s">
        <v>88</v>
      </c>
      <c r="B33" s="40">
        <v>1.4905149051490514</v>
      </c>
      <c r="C33" s="40">
        <v>3.7940379403794036</v>
      </c>
      <c r="D33" s="40">
        <v>3.9295392953929538</v>
      </c>
      <c r="E33" s="40"/>
      <c r="F33" s="2" t="s">
        <v>50</v>
      </c>
      <c r="G33" s="40">
        <v>5.02092050209205</v>
      </c>
      <c r="H33" s="40">
        <v>2.510460251046025</v>
      </c>
      <c r="I33" s="40">
        <v>2.092050209205021</v>
      </c>
    </row>
    <row r="34" spans="1:9" ht="12.75">
      <c r="A34" s="2" t="s">
        <v>16</v>
      </c>
      <c r="B34" s="40">
        <v>0.847457627118644</v>
      </c>
      <c r="C34" s="40">
        <v>2.11864406779661</v>
      </c>
      <c r="D34" s="40">
        <v>2.11864406779661</v>
      </c>
      <c r="E34" s="40"/>
      <c r="F34" s="2" t="s">
        <v>36</v>
      </c>
      <c r="G34" s="40">
        <v>1.4925373134328357</v>
      </c>
      <c r="H34" s="40">
        <v>5.970149253731343</v>
      </c>
      <c r="I34" s="40">
        <v>4.477611940298507</v>
      </c>
    </row>
    <row r="35" spans="1:9" ht="12.75">
      <c r="A35" s="2" t="s">
        <v>29</v>
      </c>
      <c r="B35" s="40">
        <v>0.9302325581395349</v>
      </c>
      <c r="C35" s="40">
        <v>6.511627906976744</v>
      </c>
      <c r="D35" s="40">
        <v>3.255813953488372</v>
      </c>
      <c r="E35" s="40"/>
      <c r="F35" s="2" t="s">
        <v>37</v>
      </c>
      <c r="G35" s="40">
        <v>10.714285714285714</v>
      </c>
      <c r="H35" s="40">
        <v>9.285714285714286</v>
      </c>
      <c r="I35" s="40">
        <v>2.857142857142857</v>
      </c>
    </row>
    <row r="36" spans="1:9" ht="12.75">
      <c r="A36" s="2" t="s">
        <v>17</v>
      </c>
      <c r="B36" s="40">
        <v>0.9153318077803204</v>
      </c>
      <c r="C36" s="40">
        <v>1.8306636155606408</v>
      </c>
      <c r="D36" s="40">
        <v>1.6018306636155606</v>
      </c>
      <c r="E36" s="40"/>
      <c r="F36" s="2" t="s">
        <v>24</v>
      </c>
      <c r="G36" s="40">
        <v>4.142011834319527</v>
      </c>
      <c r="H36" s="40">
        <v>3.5502958579881656</v>
      </c>
      <c r="I36" s="40">
        <v>6.508875739644971</v>
      </c>
    </row>
    <row r="37" spans="1:9" ht="12.75">
      <c r="A37" s="2" t="s">
        <v>58</v>
      </c>
      <c r="B37" s="40">
        <v>5.88235294117647</v>
      </c>
      <c r="C37" s="40">
        <v>2.941176470588235</v>
      </c>
      <c r="D37" s="40">
        <v>5.88235294117647</v>
      </c>
      <c r="E37" s="40"/>
      <c r="F37" s="29" t="s">
        <v>201</v>
      </c>
      <c r="G37" s="40">
        <v>2.727272727272727</v>
      </c>
      <c r="H37" s="40">
        <v>3.3333333333333335</v>
      </c>
      <c r="I37" s="40">
        <v>4.242424242424243</v>
      </c>
    </row>
    <row r="38" spans="1:9" ht="12.75">
      <c r="A38" s="2" t="s">
        <v>18</v>
      </c>
      <c r="B38" s="40">
        <v>3.4653465346534658</v>
      </c>
      <c r="C38" s="40">
        <v>1.9801980198019802</v>
      </c>
      <c r="D38" s="40">
        <v>2.9702970297029703</v>
      </c>
      <c r="E38" s="40"/>
      <c r="F38" s="2" t="s">
        <v>38</v>
      </c>
      <c r="G38" s="41">
        <v>1.1363636363636365</v>
      </c>
      <c r="H38" s="41">
        <v>3.4090909090909087</v>
      </c>
      <c r="I38" s="41">
        <v>6.8181818181818175</v>
      </c>
    </row>
    <row r="39" spans="1:9" ht="12.75">
      <c r="A39" s="2" t="s">
        <v>65</v>
      </c>
      <c r="B39" s="40">
        <v>0.2770083102493075</v>
      </c>
      <c r="C39" s="40">
        <v>0.6925207756232686</v>
      </c>
      <c r="D39" s="40">
        <v>0</v>
      </c>
      <c r="E39" s="40"/>
      <c r="F39" s="22" t="s">
        <v>156</v>
      </c>
      <c r="G39" s="42">
        <v>2.2</v>
      </c>
      <c r="H39" s="42">
        <v>2.8</v>
      </c>
      <c r="I39" s="42">
        <v>2.8</v>
      </c>
    </row>
    <row r="40" spans="1:5" ht="12.75">
      <c r="A40" s="2" t="s">
        <v>30</v>
      </c>
      <c r="B40" s="40">
        <v>6.208053691275168</v>
      </c>
      <c r="C40" s="40">
        <v>4.026845637583892</v>
      </c>
      <c r="D40" s="40">
        <v>4.026845637583892</v>
      </c>
      <c r="E40" s="40"/>
    </row>
    <row r="41" spans="1:5" ht="12.75">
      <c r="A41" s="2" t="s">
        <v>19</v>
      </c>
      <c r="B41" s="40">
        <v>1.1627906976744187</v>
      </c>
      <c r="C41" s="40">
        <v>1.4534883720930232</v>
      </c>
      <c r="D41" s="40">
        <v>1.4534883720930232</v>
      </c>
      <c r="E41" s="40"/>
    </row>
    <row r="42" spans="1:5" ht="12.75">
      <c r="A42" s="2" t="s">
        <v>42</v>
      </c>
      <c r="B42" s="40">
        <v>4.519774011299435</v>
      </c>
      <c r="C42" s="40">
        <v>0</v>
      </c>
      <c r="D42" s="40">
        <v>3.389830508474576</v>
      </c>
      <c r="E42" s="40"/>
    </row>
    <row r="43" ht="12.75">
      <c r="E43" s="40"/>
    </row>
    <row r="44" ht="12.75">
      <c r="E44" s="40"/>
    </row>
    <row r="45" spans="1:5" ht="18">
      <c r="A45" s="128" t="s">
        <v>181</v>
      </c>
      <c r="B45" s="116"/>
      <c r="C45" s="116"/>
      <c r="D45" s="116"/>
      <c r="E45" s="40"/>
    </row>
    <row r="46" spans="1:5" ht="12.75">
      <c r="A46" s="114" t="s">
        <v>6</v>
      </c>
      <c r="B46" s="114"/>
      <c r="C46" s="114"/>
      <c r="D46" s="114"/>
      <c r="E46" s="40"/>
    </row>
    <row r="47" spans="1:5" ht="12.75">
      <c r="A47" s="50"/>
      <c r="B47" s="131" t="s">
        <v>1</v>
      </c>
      <c r="C47" s="131"/>
      <c r="D47" s="131"/>
      <c r="E47" s="43"/>
    </row>
    <row r="48" spans="1:4" ht="12.75">
      <c r="A48" s="18" t="s">
        <v>175</v>
      </c>
      <c r="B48" s="18" t="s">
        <v>3</v>
      </c>
      <c r="C48" s="18" t="s">
        <v>4</v>
      </c>
      <c r="D48" s="18" t="s">
        <v>5</v>
      </c>
    </row>
    <row r="49" spans="1:4" ht="12.75">
      <c r="A49" s="18" t="s">
        <v>165</v>
      </c>
      <c r="B49" s="119" t="s">
        <v>173</v>
      </c>
      <c r="C49" s="119"/>
      <c r="D49" s="119"/>
    </row>
    <row r="50" spans="1:5" ht="12.75">
      <c r="A50" s="2" t="s">
        <v>51</v>
      </c>
      <c r="B50" s="67">
        <v>1.6666666666666667</v>
      </c>
      <c r="C50" s="67">
        <v>1.9166666666666665</v>
      </c>
      <c r="D50" s="67">
        <v>2.083333333333333</v>
      </c>
      <c r="E50" s="40"/>
    </row>
    <row r="51" spans="1:5" ht="12.75">
      <c r="A51" s="2" t="s">
        <v>80</v>
      </c>
      <c r="B51" s="40">
        <v>0.7662835249042145</v>
      </c>
      <c r="C51" s="40">
        <v>2.2988505747126435</v>
      </c>
      <c r="D51" s="40">
        <v>1.1494252873563218</v>
      </c>
      <c r="E51" s="40"/>
    </row>
    <row r="52" spans="1:5" ht="12.75">
      <c r="A52" s="2" t="s">
        <v>81</v>
      </c>
      <c r="B52" s="40">
        <v>1.6969696969696972</v>
      </c>
      <c r="C52" s="40">
        <v>1.3939393939393938</v>
      </c>
      <c r="D52" s="40">
        <v>0.787878787878788</v>
      </c>
      <c r="E52" s="40"/>
    </row>
    <row r="53" spans="1:5" ht="12.75">
      <c r="A53" s="2" t="s">
        <v>71</v>
      </c>
      <c r="B53" s="40">
        <v>0.4702194357366771</v>
      </c>
      <c r="C53" s="40">
        <v>0.7836990595611284</v>
      </c>
      <c r="D53" s="40">
        <v>2.8213166144200628</v>
      </c>
      <c r="E53" s="40"/>
    </row>
    <row r="54" spans="1:5" ht="12.75">
      <c r="A54" s="2" t="s">
        <v>52</v>
      </c>
      <c r="B54" s="40">
        <v>4.819277108433735</v>
      </c>
      <c r="C54" s="40">
        <v>2.4096385542168677</v>
      </c>
      <c r="D54" s="40">
        <v>2.4096385542168677</v>
      </c>
      <c r="E54" s="40"/>
    </row>
    <row r="55" spans="1:5" ht="12.75">
      <c r="A55" s="2" t="s">
        <v>66</v>
      </c>
      <c r="B55" s="40">
        <v>1.822367159025513</v>
      </c>
      <c r="C55" s="40">
        <v>1.4003452906196048</v>
      </c>
      <c r="D55" s="40">
        <v>0.9399577978131594</v>
      </c>
      <c r="E55" s="40"/>
    </row>
    <row r="56" spans="1:5" ht="12.75">
      <c r="A56" s="2" t="s">
        <v>53</v>
      </c>
      <c r="B56" s="40">
        <v>1.0416666666666665</v>
      </c>
      <c r="C56" s="40">
        <v>0.8012820512820512</v>
      </c>
      <c r="D56" s="40">
        <v>0.5608974358974359</v>
      </c>
      <c r="E56" s="40"/>
    </row>
    <row r="57" spans="1:5" ht="12.75">
      <c r="A57" s="2" t="s">
        <v>54</v>
      </c>
      <c r="B57" s="40">
        <v>1.7576664173522814</v>
      </c>
      <c r="C57" s="40">
        <v>0.8227374719521316</v>
      </c>
      <c r="D57" s="40">
        <v>0.6357516828721017</v>
      </c>
      <c r="E57" s="40"/>
    </row>
    <row r="58" spans="1:5" ht="12.75">
      <c r="A58" s="2" t="s">
        <v>55</v>
      </c>
      <c r="B58" s="40">
        <v>1.1211375444353295</v>
      </c>
      <c r="C58" s="40">
        <v>1.1484823625922889</v>
      </c>
      <c r="D58" s="40">
        <v>1.285206453377085</v>
      </c>
      <c r="E58" s="40"/>
    </row>
    <row r="59" spans="1:5" ht="12.75">
      <c r="A59" s="2" t="s">
        <v>60</v>
      </c>
      <c r="B59" s="40">
        <v>1.4807813484562067</v>
      </c>
      <c r="C59" s="40">
        <v>1.4492753623188406</v>
      </c>
      <c r="D59" s="40">
        <v>1.5122873345935728</v>
      </c>
      <c r="E59" s="40"/>
    </row>
    <row r="60" spans="1:5" ht="12.75">
      <c r="A60" s="2" t="s">
        <v>7</v>
      </c>
      <c r="B60" s="40">
        <v>0.9452411994784877</v>
      </c>
      <c r="C60" s="40">
        <v>0.9126466753585397</v>
      </c>
      <c r="D60" s="40">
        <v>0.7333767926988266</v>
      </c>
      <c r="E60" s="40"/>
    </row>
    <row r="61" spans="1:5" ht="12.75">
      <c r="A61" s="2" t="s">
        <v>72</v>
      </c>
      <c r="B61" s="40">
        <v>1.4084507042253522</v>
      </c>
      <c r="C61" s="40">
        <v>0.7042253521126761</v>
      </c>
      <c r="D61" s="40">
        <v>2.112676056338028</v>
      </c>
      <c r="E61" s="40"/>
    </row>
    <row r="62" spans="1:5" ht="12.75">
      <c r="A62" s="2" t="s">
        <v>56</v>
      </c>
      <c r="B62" s="40">
        <v>13.043478260869565</v>
      </c>
      <c r="C62" s="40">
        <v>4.3478260869565215</v>
      </c>
      <c r="D62" s="40">
        <v>4.3478260869565215</v>
      </c>
      <c r="E62" s="40"/>
    </row>
    <row r="63" spans="1:5" ht="12.75">
      <c r="A63" s="2" t="s">
        <v>73</v>
      </c>
      <c r="B63" s="40" t="s">
        <v>174</v>
      </c>
      <c r="C63" s="40">
        <v>3.0303030303030303</v>
      </c>
      <c r="D63" s="40">
        <v>1.5151515151515151</v>
      </c>
      <c r="E63" s="40"/>
    </row>
    <row r="64" spans="1:5" ht="12.75">
      <c r="A64" s="2" t="s">
        <v>82</v>
      </c>
      <c r="B64" s="40">
        <v>0.7142857142857143</v>
      </c>
      <c r="C64" s="40">
        <v>1.4285714285714286</v>
      </c>
      <c r="D64" s="40">
        <v>1.4285714285714286</v>
      </c>
      <c r="E64" s="40"/>
    </row>
    <row r="65" spans="1:5" ht="12.75">
      <c r="A65" s="2" t="s">
        <v>61</v>
      </c>
      <c r="B65" s="40">
        <v>7.087378640776699</v>
      </c>
      <c r="C65" s="40">
        <v>2.524271844660194</v>
      </c>
      <c r="D65" s="40">
        <v>0.8737864077669903</v>
      </c>
      <c r="E65" s="40"/>
    </row>
    <row r="66" spans="1:5" ht="12.75">
      <c r="A66" s="29" t="s">
        <v>62</v>
      </c>
      <c r="B66" s="40">
        <v>1.675041876046901</v>
      </c>
      <c r="C66" s="40">
        <v>2.3450586264656614</v>
      </c>
      <c r="D66" s="40">
        <v>2.1775544388609713</v>
      </c>
      <c r="E66" s="40"/>
    </row>
    <row r="67" spans="1:5" ht="12.75">
      <c r="A67" s="2" t="s">
        <v>8</v>
      </c>
      <c r="B67" s="40">
        <v>0.8438818565400843</v>
      </c>
      <c r="C67" s="40">
        <v>2.5843881856540083</v>
      </c>
      <c r="D67" s="40">
        <v>1.89873417721519</v>
      </c>
      <c r="E67" s="40"/>
    </row>
    <row r="68" spans="1:5" ht="12.75">
      <c r="A68" s="2" t="s">
        <v>74</v>
      </c>
      <c r="B68" s="40">
        <v>1.2376237623762376</v>
      </c>
      <c r="C68" s="40">
        <v>0.49504950495049505</v>
      </c>
      <c r="D68" s="40">
        <v>0.4125412541254125</v>
      </c>
      <c r="E68" s="40"/>
    </row>
    <row r="69" spans="1:5" ht="12.75">
      <c r="A69" s="2" t="s">
        <v>83</v>
      </c>
      <c r="B69" s="40">
        <v>1.133588313902585</v>
      </c>
      <c r="C69" s="40">
        <v>1.2718307912077784</v>
      </c>
      <c r="D69" s="40">
        <v>0.8985761024837564</v>
      </c>
      <c r="E69" s="40"/>
    </row>
    <row r="70" spans="1:5" ht="12.75">
      <c r="A70" s="2" t="s">
        <v>63</v>
      </c>
      <c r="B70" s="41">
        <v>1.2544059713871034</v>
      </c>
      <c r="C70" s="41">
        <v>0.9278457391664938</v>
      </c>
      <c r="D70" s="41">
        <v>0.8760107816711591</v>
      </c>
      <c r="E70" s="41"/>
    </row>
    <row r="71" spans="1:5" ht="12.75">
      <c r="A71" s="22" t="s">
        <v>157</v>
      </c>
      <c r="B71" s="44">
        <v>1.3</v>
      </c>
      <c r="C71" s="44">
        <v>1</v>
      </c>
      <c r="D71" s="44">
        <v>0.9</v>
      </c>
      <c r="E71" s="45"/>
    </row>
    <row r="72" ht="12.75">
      <c r="A72" s="3"/>
    </row>
    <row r="73" spans="1:5" ht="12.75">
      <c r="A73" s="22" t="s">
        <v>153</v>
      </c>
      <c r="B73" s="46">
        <v>0.015</v>
      </c>
      <c r="C73" s="46">
        <v>0.016</v>
      </c>
      <c r="D73" s="46">
        <v>0.013</v>
      </c>
      <c r="E73" s="47"/>
    </row>
    <row r="74" ht="12.75">
      <c r="A74" s="29"/>
    </row>
    <row r="75" ht="12.75">
      <c r="A75" s="8"/>
    </row>
  </sheetData>
  <mergeCells count="12">
    <mergeCell ref="B49:D49"/>
    <mergeCell ref="F2:I2"/>
    <mergeCell ref="G3:I3"/>
    <mergeCell ref="A45:D45"/>
    <mergeCell ref="A46:D46"/>
    <mergeCell ref="B47:D47"/>
    <mergeCell ref="A2:D2"/>
    <mergeCell ref="B3:D3"/>
    <mergeCell ref="B5:D5"/>
    <mergeCell ref="A1:D1"/>
    <mergeCell ref="F1:I1"/>
    <mergeCell ref="G5:I5"/>
  </mergeCells>
  <printOptions gridLines="1" verticalCentered="1"/>
  <pageMargins left="0.5" right="0.5" top="0.5" bottom="0.5" header="0.25" footer="0.25"/>
  <pageSetup horizontalDpi="600" verticalDpi="600" orientation="landscape" r:id="rId1"/>
  <headerFooter alignWithMargins="0">
    <oddHeader>&amp;L&amp;8Northwestel Inc.
November 28, 2001&amp;R&amp;8Attachment 9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60">
      <selection activeCell="I40" sqref="I40"/>
    </sheetView>
  </sheetViews>
  <sheetFormatPr defaultColWidth="9.140625" defaultRowHeight="12.75"/>
  <cols>
    <col min="1" max="1" width="22.00390625" style="2" customWidth="1"/>
    <col min="2" max="2" width="8.421875" style="2" customWidth="1"/>
    <col min="3" max="3" width="6.57421875" style="2" customWidth="1"/>
    <col min="4" max="4" width="9.140625" style="2" customWidth="1"/>
    <col min="5" max="5" width="5.00390625" style="33" customWidth="1"/>
    <col min="6" max="6" width="4.8515625" style="33" customWidth="1"/>
    <col min="7" max="7" width="5.421875" style="33" customWidth="1"/>
    <col min="8" max="8" width="29.00390625" style="2" customWidth="1"/>
    <col min="9" max="9" width="8.57421875" style="2" customWidth="1"/>
    <col min="10" max="10" width="7.140625" style="2" customWidth="1"/>
    <col min="11" max="11" width="9.140625" style="2" customWidth="1"/>
    <col min="12" max="12" width="5.421875" style="2" customWidth="1"/>
    <col min="13" max="13" width="5.8515625" style="2" customWidth="1"/>
    <col min="14" max="14" width="5.28125" style="2" customWidth="1"/>
    <col min="15" max="16384" width="9.140625" style="2" customWidth="1"/>
  </cols>
  <sheetData>
    <row r="1" spans="1:14" s="68" customFormat="1" ht="24.75" customHeight="1">
      <c r="A1" s="113" t="s">
        <v>181</v>
      </c>
      <c r="B1" s="147"/>
      <c r="C1" s="147"/>
      <c r="D1" s="147"/>
      <c r="E1" s="147"/>
      <c r="F1" s="147"/>
      <c r="G1" s="147"/>
      <c r="H1" s="113" t="s">
        <v>181</v>
      </c>
      <c r="I1" s="147"/>
      <c r="J1" s="147"/>
      <c r="K1" s="147"/>
      <c r="L1" s="147"/>
      <c r="M1" s="147"/>
      <c r="N1" s="147"/>
    </row>
    <row r="2" spans="1:14" ht="12.75">
      <c r="A2" s="71" t="s">
        <v>158</v>
      </c>
      <c r="B2" s="73" t="s">
        <v>159</v>
      </c>
      <c r="C2" s="73" t="s">
        <v>160</v>
      </c>
      <c r="D2" s="73" t="s">
        <v>161</v>
      </c>
      <c r="E2" s="74"/>
      <c r="F2" s="75"/>
      <c r="G2" s="75"/>
      <c r="H2" s="71" t="s">
        <v>158</v>
      </c>
      <c r="I2" s="73" t="s">
        <v>159</v>
      </c>
      <c r="J2" s="73" t="s">
        <v>160</v>
      </c>
      <c r="K2" s="73" t="s">
        <v>161</v>
      </c>
      <c r="L2" s="74"/>
      <c r="M2" s="75"/>
      <c r="N2" s="75"/>
    </row>
    <row r="3" spans="1:14" ht="12.75">
      <c r="A3" s="76" t="s">
        <v>162</v>
      </c>
      <c r="B3" s="77" t="s">
        <v>170</v>
      </c>
      <c r="C3" s="78" t="s">
        <v>171</v>
      </c>
      <c r="D3" s="78" t="s">
        <v>172</v>
      </c>
      <c r="E3" s="79"/>
      <c r="F3" s="79"/>
      <c r="G3" s="79"/>
      <c r="H3" s="76" t="s">
        <v>162</v>
      </c>
      <c r="I3" s="77" t="s">
        <v>170</v>
      </c>
      <c r="J3" s="78" t="s">
        <v>171</v>
      </c>
      <c r="K3" s="78" t="s">
        <v>172</v>
      </c>
      <c r="L3" s="79"/>
      <c r="M3" s="79"/>
      <c r="N3" s="79"/>
    </row>
    <row r="4" spans="1:14" ht="12.75">
      <c r="A4" s="55"/>
      <c r="B4" s="55"/>
      <c r="C4" s="55"/>
      <c r="D4" s="55"/>
      <c r="E4" s="144" t="s">
        <v>1</v>
      </c>
      <c r="F4" s="144"/>
      <c r="G4" s="144"/>
      <c r="H4" s="55"/>
      <c r="I4" s="55"/>
      <c r="J4" s="55"/>
      <c r="K4" s="55"/>
      <c r="L4" s="144" t="s">
        <v>1</v>
      </c>
      <c r="M4" s="144"/>
      <c r="N4" s="144"/>
    </row>
    <row r="5" spans="1:14" ht="12.75">
      <c r="A5" s="53" t="s">
        <v>175</v>
      </c>
      <c r="B5" s="80"/>
      <c r="C5" s="80"/>
      <c r="D5" s="80"/>
      <c r="E5" s="53" t="s">
        <v>3</v>
      </c>
      <c r="F5" s="53" t="s">
        <v>4</v>
      </c>
      <c r="G5" s="53" t="s">
        <v>5</v>
      </c>
      <c r="H5" s="53" t="s">
        <v>175</v>
      </c>
      <c r="I5" s="80"/>
      <c r="J5" s="80"/>
      <c r="K5" s="80"/>
      <c r="L5" s="53" t="s">
        <v>3</v>
      </c>
      <c r="M5" s="53" t="s">
        <v>4</v>
      </c>
      <c r="N5" s="53" t="s">
        <v>5</v>
      </c>
    </row>
    <row r="6" spans="1:14" ht="12.75">
      <c r="A6" s="53" t="s">
        <v>173</v>
      </c>
      <c r="B6" s="80"/>
      <c r="C6" s="80"/>
      <c r="D6" s="80"/>
      <c r="E6" s="136" t="s">
        <v>173</v>
      </c>
      <c r="F6" s="136"/>
      <c r="G6" s="136"/>
      <c r="H6" s="53" t="s">
        <v>173</v>
      </c>
      <c r="I6" s="80"/>
      <c r="J6" s="80"/>
      <c r="K6" s="80"/>
      <c r="L6" s="136" t="s">
        <v>173</v>
      </c>
      <c r="M6" s="136"/>
      <c r="N6" s="136"/>
    </row>
    <row r="7" spans="1:14" ht="12.75">
      <c r="A7" s="2" t="s">
        <v>25</v>
      </c>
      <c r="E7" s="33">
        <v>0</v>
      </c>
      <c r="F7" s="33">
        <v>0</v>
      </c>
      <c r="G7" s="33">
        <v>0</v>
      </c>
      <c r="H7" s="2" t="s">
        <v>114</v>
      </c>
      <c r="L7" s="33">
        <v>0</v>
      </c>
      <c r="M7" s="33">
        <v>0</v>
      </c>
      <c r="N7" s="33">
        <v>0</v>
      </c>
    </row>
    <row r="8" spans="1:14" ht="12.75">
      <c r="A8" s="2" t="s">
        <v>96</v>
      </c>
      <c r="E8" s="33">
        <v>0</v>
      </c>
      <c r="F8" s="33">
        <v>0</v>
      </c>
      <c r="G8" s="33">
        <v>0</v>
      </c>
      <c r="H8" s="2" t="s">
        <v>42</v>
      </c>
      <c r="L8" s="33">
        <v>0</v>
      </c>
      <c r="M8" s="33">
        <v>0</v>
      </c>
      <c r="N8" s="33">
        <v>0</v>
      </c>
    </row>
    <row r="9" spans="1:14" ht="12.75">
      <c r="A9" s="2" t="s">
        <v>10</v>
      </c>
      <c r="E9" s="33">
        <v>0</v>
      </c>
      <c r="F9" s="33">
        <v>0</v>
      </c>
      <c r="G9" s="33">
        <v>0</v>
      </c>
      <c r="H9" s="2" t="s">
        <v>89</v>
      </c>
      <c r="L9" s="33">
        <v>0</v>
      </c>
      <c r="M9" s="33">
        <v>0</v>
      </c>
      <c r="N9" s="33">
        <v>0</v>
      </c>
    </row>
    <row r="10" spans="1:14" ht="12.75">
      <c r="A10" s="2" t="s">
        <v>97</v>
      </c>
      <c r="E10" s="33">
        <v>0</v>
      </c>
      <c r="F10" s="33">
        <v>0</v>
      </c>
      <c r="G10" s="33">
        <v>0</v>
      </c>
      <c r="H10" s="29" t="s">
        <v>203</v>
      </c>
      <c r="L10" s="33">
        <v>0</v>
      </c>
      <c r="M10" s="33">
        <v>0</v>
      </c>
      <c r="N10" s="33">
        <v>0</v>
      </c>
    </row>
    <row r="11" spans="1:14" ht="12.75">
      <c r="A11" s="2" t="s">
        <v>98</v>
      </c>
      <c r="E11" s="33">
        <v>0</v>
      </c>
      <c r="F11" s="33">
        <v>0</v>
      </c>
      <c r="G11" s="33">
        <v>0</v>
      </c>
      <c r="H11" s="2" t="s">
        <v>115</v>
      </c>
      <c r="L11" s="33">
        <v>0</v>
      </c>
      <c r="M11" s="33">
        <v>0</v>
      </c>
      <c r="N11" s="33">
        <v>0</v>
      </c>
    </row>
    <row r="12" spans="1:14" ht="12.75">
      <c r="A12" s="2" t="s">
        <v>99</v>
      </c>
      <c r="E12" s="33">
        <v>0</v>
      </c>
      <c r="F12" s="33">
        <v>0</v>
      </c>
      <c r="G12" s="33">
        <v>0</v>
      </c>
      <c r="H12" s="2" t="s">
        <v>20</v>
      </c>
      <c r="L12" s="33">
        <v>0</v>
      </c>
      <c r="M12" s="33">
        <v>0</v>
      </c>
      <c r="N12" s="33">
        <v>0</v>
      </c>
    </row>
    <row r="13" spans="1:14" ht="12.75">
      <c r="A13" s="2" t="s">
        <v>100</v>
      </c>
      <c r="E13" s="33">
        <v>0</v>
      </c>
      <c r="F13" s="33">
        <v>0</v>
      </c>
      <c r="G13" s="33">
        <v>0</v>
      </c>
      <c r="H13" s="2" t="s">
        <v>116</v>
      </c>
      <c r="L13" s="33">
        <v>0</v>
      </c>
      <c r="M13" s="33">
        <v>0</v>
      </c>
      <c r="N13" s="33">
        <v>1</v>
      </c>
    </row>
    <row r="14" spans="1:14" ht="12.75">
      <c r="A14" s="2" t="s">
        <v>101</v>
      </c>
      <c r="E14" s="33">
        <v>0</v>
      </c>
      <c r="F14" s="33">
        <v>0</v>
      </c>
      <c r="G14" s="33">
        <v>0</v>
      </c>
      <c r="H14" s="2" t="s">
        <v>117</v>
      </c>
      <c r="L14" s="33">
        <v>0</v>
      </c>
      <c r="M14" s="33">
        <v>0</v>
      </c>
      <c r="N14" s="33">
        <v>0</v>
      </c>
    </row>
    <row r="15" spans="1:14" ht="12.75">
      <c r="A15" s="2" t="s">
        <v>102</v>
      </c>
      <c r="E15" s="33">
        <v>0</v>
      </c>
      <c r="F15" s="33">
        <v>0</v>
      </c>
      <c r="G15" s="33">
        <v>0</v>
      </c>
      <c r="H15" s="2" t="s">
        <v>118</v>
      </c>
      <c r="L15" s="33">
        <v>0</v>
      </c>
      <c r="M15" s="33">
        <v>0</v>
      </c>
      <c r="N15" s="33">
        <v>0</v>
      </c>
    </row>
    <row r="16" spans="1:14" ht="12.75">
      <c r="A16" s="2" t="s">
        <v>76</v>
      </c>
      <c r="E16" s="33">
        <v>0</v>
      </c>
      <c r="F16" s="33">
        <v>0</v>
      </c>
      <c r="G16" s="33">
        <v>0</v>
      </c>
      <c r="H16" s="2" t="s">
        <v>119</v>
      </c>
      <c r="L16" s="33">
        <v>0</v>
      </c>
      <c r="M16" s="33">
        <v>0</v>
      </c>
      <c r="N16" s="33">
        <v>0</v>
      </c>
    </row>
    <row r="17" spans="1:14" ht="12.75">
      <c r="A17" s="2" t="s">
        <v>103</v>
      </c>
      <c r="E17" s="33">
        <v>0</v>
      </c>
      <c r="F17" s="33">
        <v>0</v>
      </c>
      <c r="G17" s="33">
        <v>0</v>
      </c>
      <c r="H17" s="2" t="s">
        <v>120</v>
      </c>
      <c r="L17" s="33">
        <v>0</v>
      </c>
      <c r="M17" s="33">
        <v>0</v>
      </c>
      <c r="N17" s="33">
        <v>0</v>
      </c>
    </row>
    <row r="18" spans="1:14" ht="12.75">
      <c r="A18" s="2" t="s">
        <v>104</v>
      </c>
      <c r="E18" s="33">
        <v>0</v>
      </c>
      <c r="F18" s="33">
        <v>0</v>
      </c>
      <c r="G18" s="33">
        <v>0</v>
      </c>
      <c r="H18" s="2" t="s">
        <v>121</v>
      </c>
      <c r="L18" s="33">
        <v>0</v>
      </c>
      <c r="M18" s="33">
        <v>0</v>
      </c>
      <c r="N18" s="33">
        <v>0</v>
      </c>
    </row>
    <row r="19" spans="1:14" ht="12.75">
      <c r="A19" s="2" t="s">
        <v>105</v>
      </c>
      <c r="E19" s="33">
        <v>0</v>
      </c>
      <c r="F19" s="33">
        <v>1</v>
      </c>
      <c r="G19" s="33">
        <v>0</v>
      </c>
      <c r="H19" s="2" t="s">
        <v>122</v>
      </c>
      <c r="L19" s="33">
        <v>0</v>
      </c>
      <c r="M19" s="33">
        <v>0</v>
      </c>
      <c r="N19" s="33">
        <v>0</v>
      </c>
    </row>
    <row r="20" spans="1:14" ht="12.75">
      <c r="A20" s="2" t="s">
        <v>106</v>
      </c>
      <c r="E20" s="33">
        <v>0</v>
      </c>
      <c r="F20" s="33">
        <v>0</v>
      </c>
      <c r="G20" s="33">
        <v>0</v>
      </c>
      <c r="H20" s="2" t="s">
        <v>22</v>
      </c>
      <c r="L20" s="33">
        <v>0</v>
      </c>
      <c r="M20" s="33">
        <v>0</v>
      </c>
      <c r="N20" s="33">
        <v>2</v>
      </c>
    </row>
    <row r="21" spans="1:14" ht="12.75">
      <c r="A21" s="2" t="s">
        <v>39</v>
      </c>
      <c r="E21" s="33">
        <v>0</v>
      </c>
      <c r="F21" s="33">
        <v>0</v>
      </c>
      <c r="G21" s="33">
        <v>0</v>
      </c>
      <c r="H21" s="2" t="s">
        <v>44</v>
      </c>
      <c r="L21" s="33">
        <v>0</v>
      </c>
      <c r="M21" s="33">
        <v>0</v>
      </c>
      <c r="N21" s="33">
        <v>0</v>
      </c>
    </row>
    <row r="22" spans="1:14" ht="12.75">
      <c r="A22" s="2" t="s">
        <v>107</v>
      </c>
      <c r="E22" s="33">
        <v>0</v>
      </c>
      <c r="F22" s="33">
        <v>0</v>
      </c>
      <c r="G22" s="33">
        <v>0</v>
      </c>
      <c r="H22" s="2" t="s">
        <v>123</v>
      </c>
      <c r="L22" s="33">
        <v>0</v>
      </c>
      <c r="M22" s="33">
        <v>0</v>
      </c>
      <c r="N22" s="33">
        <v>0</v>
      </c>
    </row>
    <row r="23" spans="1:14" ht="12.75">
      <c r="A23" s="29" t="s">
        <v>204</v>
      </c>
      <c r="E23" s="33">
        <v>0</v>
      </c>
      <c r="F23" s="33">
        <v>0</v>
      </c>
      <c r="G23" s="33">
        <v>0</v>
      </c>
      <c r="H23" s="2" t="s">
        <v>124</v>
      </c>
      <c r="L23" s="33">
        <v>0</v>
      </c>
      <c r="M23" s="33">
        <v>0</v>
      </c>
      <c r="N23" s="33">
        <v>0</v>
      </c>
    </row>
    <row r="24" spans="1:14" ht="12.75">
      <c r="A24" s="2" t="s">
        <v>87</v>
      </c>
      <c r="E24" s="33">
        <v>0</v>
      </c>
      <c r="F24" s="33">
        <v>0</v>
      </c>
      <c r="G24" s="33">
        <v>0</v>
      </c>
      <c r="H24" s="2" t="s">
        <v>125</v>
      </c>
      <c r="L24" s="33">
        <v>0</v>
      </c>
      <c r="M24" s="33">
        <v>0</v>
      </c>
      <c r="N24" s="33">
        <v>0</v>
      </c>
    </row>
    <row r="25" spans="1:14" ht="12.75">
      <c r="A25" s="2" t="s">
        <v>40</v>
      </c>
      <c r="E25" s="33">
        <v>0</v>
      </c>
      <c r="F25" s="33">
        <v>0</v>
      </c>
      <c r="G25" s="33">
        <v>0</v>
      </c>
      <c r="H25" s="2" t="s">
        <v>126</v>
      </c>
      <c r="L25" s="33">
        <v>0</v>
      </c>
      <c r="M25" s="33">
        <v>0</v>
      </c>
      <c r="N25" s="33">
        <v>0</v>
      </c>
    </row>
    <row r="26" spans="1:14" ht="12.75">
      <c r="A26" s="2" t="s">
        <v>67</v>
      </c>
      <c r="E26" s="33">
        <v>0</v>
      </c>
      <c r="F26" s="33">
        <v>0</v>
      </c>
      <c r="G26" s="33">
        <v>0</v>
      </c>
      <c r="H26" s="2" t="s">
        <v>127</v>
      </c>
      <c r="L26" s="33">
        <v>0</v>
      </c>
      <c r="M26" s="33">
        <v>0</v>
      </c>
      <c r="N26" s="33">
        <v>0</v>
      </c>
    </row>
    <row r="27" spans="1:14" ht="12.75">
      <c r="A27" s="2" t="s">
        <v>27</v>
      </c>
      <c r="E27" s="33">
        <v>0</v>
      </c>
      <c r="F27" s="33">
        <v>0</v>
      </c>
      <c r="G27" s="33">
        <v>0</v>
      </c>
      <c r="H27" s="2" t="s">
        <v>128</v>
      </c>
      <c r="L27" s="33">
        <v>0</v>
      </c>
      <c r="M27" s="33">
        <v>0</v>
      </c>
      <c r="N27" s="33">
        <v>0</v>
      </c>
    </row>
    <row r="28" spans="1:14" ht="12.75">
      <c r="A28" s="2" t="s">
        <v>64</v>
      </c>
      <c r="E28" s="33">
        <v>0</v>
      </c>
      <c r="F28" s="33">
        <v>0</v>
      </c>
      <c r="G28" s="33">
        <v>0</v>
      </c>
      <c r="H28" s="2" t="s">
        <v>92</v>
      </c>
      <c r="L28" s="33">
        <v>0</v>
      </c>
      <c r="M28" s="33">
        <v>0</v>
      </c>
      <c r="N28" s="33">
        <v>0</v>
      </c>
    </row>
    <row r="29" spans="1:14" ht="12.75">
      <c r="A29" s="2" t="s">
        <v>57</v>
      </c>
      <c r="E29" s="33">
        <v>0</v>
      </c>
      <c r="F29" s="33">
        <v>0</v>
      </c>
      <c r="G29" s="33">
        <v>0</v>
      </c>
      <c r="H29" s="2" t="s">
        <v>35</v>
      </c>
      <c r="L29" s="33">
        <v>0</v>
      </c>
      <c r="M29" s="33">
        <v>0</v>
      </c>
      <c r="N29" s="33">
        <v>0</v>
      </c>
    </row>
    <row r="30" spans="1:14" ht="12.75">
      <c r="A30" s="2" t="s">
        <v>68</v>
      </c>
      <c r="E30" s="33">
        <v>0</v>
      </c>
      <c r="F30" s="33">
        <v>0</v>
      </c>
      <c r="G30" s="33">
        <v>0</v>
      </c>
      <c r="H30" s="2" t="s">
        <v>129</v>
      </c>
      <c r="L30" s="33">
        <v>0</v>
      </c>
      <c r="M30" s="33">
        <v>0</v>
      </c>
      <c r="N30" s="33">
        <v>0</v>
      </c>
    </row>
    <row r="31" spans="1:14" ht="12.75">
      <c r="A31" s="2" t="s">
        <v>108</v>
      </c>
      <c r="E31" s="33">
        <v>0</v>
      </c>
      <c r="F31" s="33">
        <v>0</v>
      </c>
      <c r="G31" s="33">
        <v>0</v>
      </c>
      <c r="H31" s="2" t="s">
        <v>93</v>
      </c>
      <c r="L31" s="33">
        <v>0</v>
      </c>
      <c r="M31" s="33">
        <v>0</v>
      </c>
      <c r="N31" s="33">
        <v>0</v>
      </c>
    </row>
    <row r="32" spans="1:14" ht="12.75">
      <c r="A32" s="2" t="s">
        <v>109</v>
      </c>
      <c r="E32" s="33">
        <v>0</v>
      </c>
      <c r="F32" s="33">
        <v>0</v>
      </c>
      <c r="G32" s="33">
        <v>0</v>
      </c>
      <c r="H32" s="2" t="s">
        <v>70</v>
      </c>
      <c r="L32" s="33">
        <v>0</v>
      </c>
      <c r="M32" s="33">
        <v>0</v>
      </c>
      <c r="N32" s="33">
        <v>0</v>
      </c>
    </row>
    <row r="33" spans="1:14" ht="12.75">
      <c r="A33" s="2" t="s">
        <v>110</v>
      </c>
      <c r="E33" s="33">
        <v>0</v>
      </c>
      <c r="F33" s="33">
        <v>0</v>
      </c>
      <c r="G33" s="33">
        <v>0</v>
      </c>
      <c r="H33" s="2" t="s">
        <v>130</v>
      </c>
      <c r="L33" s="33">
        <v>0</v>
      </c>
      <c r="M33" s="33">
        <v>0</v>
      </c>
      <c r="N33" s="33">
        <v>0</v>
      </c>
    </row>
    <row r="34" spans="1:14" ht="12.75">
      <c r="A34" s="2" t="s">
        <v>111</v>
      </c>
      <c r="E34" s="33">
        <v>0</v>
      </c>
      <c r="F34" s="33">
        <v>0</v>
      </c>
      <c r="G34" s="33">
        <v>0</v>
      </c>
      <c r="H34" s="2" t="s">
        <v>131</v>
      </c>
      <c r="L34" s="33">
        <v>0</v>
      </c>
      <c r="M34" s="33">
        <v>0</v>
      </c>
      <c r="N34" s="33">
        <v>0</v>
      </c>
    </row>
    <row r="35" spans="1:14" ht="12.75">
      <c r="A35" s="2" t="s">
        <v>112</v>
      </c>
      <c r="E35" s="33">
        <v>0</v>
      </c>
      <c r="F35" s="33">
        <v>0</v>
      </c>
      <c r="G35" s="33">
        <v>0</v>
      </c>
      <c r="H35" s="2" t="s">
        <v>132</v>
      </c>
      <c r="L35" s="33">
        <v>0</v>
      </c>
      <c r="M35" s="33">
        <v>0</v>
      </c>
      <c r="N35" s="33">
        <v>0</v>
      </c>
    </row>
    <row r="36" spans="1:14" ht="12.75">
      <c r="A36" s="2" t="s">
        <v>29</v>
      </c>
      <c r="E36" s="33">
        <v>0</v>
      </c>
      <c r="F36" s="33">
        <v>0</v>
      </c>
      <c r="G36" s="33">
        <v>0</v>
      </c>
      <c r="H36" s="2" t="s">
        <v>50</v>
      </c>
      <c r="L36" s="33">
        <v>0</v>
      </c>
      <c r="M36" s="33">
        <v>0</v>
      </c>
      <c r="N36" s="33">
        <v>0</v>
      </c>
    </row>
    <row r="37" spans="1:14" ht="12.75">
      <c r="A37" s="2" t="s">
        <v>17</v>
      </c>
      <c r="E37" s="33">
        <v>0</v>
      </c>
      <c r="F37" s="33">
        <v>0</v>
      </c>
      <c r="G37" s="33">
        <v>0</v>
      </c>
      <c r="H37" s="2" t="s">
        <v>36</v>
      </c>
      <c r="L37" s="33">
        <v>0</v>
      </c>
      <c r="M37" s="33">
        <v>0</v>
      </c>
      <c r="N37" s="33">
        <v>0</v>
      </c>
    </row>
    <row r="38" spans="1:14" ht="12.75">
      <c r="A38" s="2" t="s">
        <v>113</v>
      </c>
      <c r="E38" s="33">
        <v>0</v>
      </c>
      <c r="F38" s="33">
        <v>0</v>
      </c>
      <c r="G38" s="33">
        <v>0</v>
      </c>
      <c r="H38" s="2" t="s">
        <v>37</v>
      </c>
      <c r="L38" s="33">
        <v>0</v>
      </c>
      <c r="M38" s="33">
        <v>0</v>
      </c>
      <c r="N38" s="33">
        <v>0</v>
      </c>
    </row>
    <row r="39" spans="1:14" ht="12.75">
      <c r="A39" s="2" t="s">
        <v>18</v>
      </c>
      <c r="E39" s="33">
        <v>0</v>
      </c>
      <c r="F39" s="33">
        <v>1</v>
      </c>
      <c r="G39" s="33">
        <v>0</v>
      </c>
      <c r="H39" s="2" t="s">
        <v>133</v>
      </c>
      <c r="L39" s="33">
        <v>0</v>
      </c>
      <c r="M39" s="33">
        <v>0</v>
      </c>
      <c r="N39" s="33">
        <v>0</v>
      </c>
    </row>
    <row r="40" spans="1:14" ht="12.75">
      <c r="A40" s="2" t="s">
        <v>65</v>
      </c>
      <c r="E40" s="33">
        <v>0</v>
      </c>
      <c r="F40" s="33">
        <v>0</v>
      </c>
      <c r="G40" s="33">
        <v>0</v>
      </c>
      <c r="H40" s="29" t="s">
        <v>197</v>
      </c>
      <c r="L40" s="33">
        <v>0</v>
      </c>
      <c r="M40" s="33">
        <v>0</v>
      </c>
      <c r="N40" s="33">
        <v>0</v>
      </c>
    </row>
    <row r="41" spans="1:14" ht="12.75">
      <c r="A41" s="2" t="s">
        <v>30</v>
      </c>
      <c r="E41" s="33">
        <v>0</v>
      </c>
      <c r="F41" s="33">
        <v>0</v>
      </c>
      <c r="G41" s="33">
        <v>0</v>
      </c>
      <c r="H41" s="2" t="s">
        <v>134</v>
      </c>
      <c r="L41" s="33">
        <v>0</v>
      </c>
      <c r="M41" s="33">
        <v>0</v>
      </c>
      <c r="N41" s="33">
        <v>0</v>
      </c>
    </row>
    <row r="42" spans="5:14" ht="12.75">
      <c r="E42" s="2"/>
      <c r="F42" s="2"/>
      <c r="G42" s="2"/>
      <c r="H42" s="48" t="s">
        <v>179</v>
      </c>
      <c r="I42" s="56"/>
      <c r="J42" s="56"/>
      <c r="K42" s="56"/>
      <c r="L42" s="20">
        <f>SUM(E7:E42)</f>
        <v>0</v>
      </c>
      <c r="M42" s="20">
        <f>SUM(F7:F42)</f>
        <v>2</v>
      </c>
      <c r="N42" s="20">
        <f>SUM(G7:G42)</f>
        <v>0</v>
      </c>
    </row>
    <row r="43" spans="1:7" ht="18">
      <c r="A43" s="146" t="s">
        <v>0</v>
      </c>
      <c r="B43" s="146"/>
      <c r="C43" s="146"/>
      <c r="D43" s="146"/>
      <c r="E43" s="146"/>
      <c r="F43" s="146"/>
      <c r="G43" s="146"/>
    </row>
    <row r="44" spans="1:7" ht="12.75">
      <c r="A44" s="71" t="s">
        <v>158</v>
      </c>
      <c r="B44" s="72" t="s">
        <v>159</v>
      </c>
      <c r="C44" s="71" t="s">
        <v>160</v>
      </c>
      <c r="D44" s="73" t="s">
        <v>161</v>
      </c>
      <c r="E44" s="81"/>
      <c r="F44" s="82"/>
      <c r="G44" s="82"/>
    </row>
    <row r="45" spans="1:7" ht="12.75">
      <c r="A45" s="76" t="s">
        <v>162</v>
      </c>
      <c r="B45" s="83" t="s">
        <v>170</v>
      </c>
      <c r="C45" s="76" t="s">
        <v>171</v>
      </c>
      <c r="D45" s="78" t="s">
        <v>172</v>
      </c>
      <c r="E45" s="79"/>
      <c r="F45" s="79"/>
      <c r="G45" s="79"/>
    </row>
    <row r="46" spans="1:7" ht="12.75">
      <c r="A46" s="55"/>
      <c r="B46" s="55"/>
      <c r="C46" s="55"/>
      <c r="D46" s="55"/>
      <c r="E46" s="144" t="s">
        <v>1</v>
      </c>
      <c r="F46" s="144"/>
      <c r="G46" s="144"/>
    </row>
    <row r="47" spans="1:7" ht="12.75">
      <c r="A47" s="53" t="s">
        <v>175</v>
      </c>
      <c r="B47" s="80"/>
      <c r="C47" s="80"/>
      <c r="D47" s="80"/>
      <c r="E47" s="53" t="s">
        <v>3</v>
      </c>
      <c r="F47" s="53" t="s">
        <v>4</v>
      </c>
      <c r="G47" s="53" t="s">
        <v>5</v>
      </c>
    </row>
    <row r="48" spans="1:7" ht="12.75">
      <c r="A48" s="53" t="s">
        <v>165</v>
      </c>
      <c r="B48" s="80"/>
      <c r="C48" s="80"/>
      <c r="D48" s="80"/>
      <c r="E48" s="136" t="s">
        <v>165</v>
      </c>
      <c r="F48" s="136"/>
      <c r="G48" s="136"/>
    </row>
    <row r="49" spans="1:7" ht="12.75">
      <c r="A49" s="2" t="s">
        <v>135</v>
      </c>
      <c r="E49" s="33">
        <v>0</v>
      </c>
      <c r="F49" s="33">
        <v>0</v>
      </c>
      <c r="G49" s="33">
        <v>0</v>
      </c>
    </row>
    <row r="50" spans="1:7" ht="12.75">
      <c r="A50" s="2" t="s">
        <v>136</v>
      </c>
      <c r="E50" s="33">
        <v>0</v>
      </c>
      <c r="F50" s="33">
        <v>0</v>
      </c>
      <c r="G50" s="33">
        <v>0</v>
      </c>
    </row>
    <row r="51" spans="1:7" ht="12.75">
      <c r="A51" s="2" t="s">
        <v>137</v>
      </c>
      <c r="E51" s="33">
        <v>0</v>
      </c>
      <c r="F51" s="33">
        <v>0</v>
      </c>
      <c r="G51" s="33">
        <v>0</v>
      </c>
    </row>
    <row r="52" spans="1:7" ht="12.75">
      <c r="A52" s="2" t="s">
        <v>138</v>
      </c>
      <c r="E52" s="33">
        <v>1</v>
      </c>
      <c r="F52" s="33">
        <v>0</v>
      </c>
      <c r="G52" s="33">
        <v>0</v>
      </c>
    </row>
    <row r="53" spans="1:7" ht="12.75">
      <c r="A53" s="2" t="s">
        <v>139</v>
      </c>
      <c r="E53" s="33">
        <v>0</v>
      </c>
      <c r="F53" s="33">
        <v>0</v>
      </c>
      <c r="G53" s="33">
        <v>0</v>
      </c>
    </row>
    <row r="54" spans="1:7" ht="12.75">
      <c r="A54" s="2" t="s">
        <v>66</v>
      </c>
      <c r="E54" s="33">
        <v>0</v>
      </c>
      <c r="F54" s="33">
        <v>0</v>
      </c>
      <c r="G54" s="33">
        <v>0</v>
      </c>
    </row>
    <row r="55" spans="1:7" ht="12.75">
      <c r="A55" s="2" t="s">
        <v>53</v>
      </c>
      <c r="E55" s="33">
        <v>0</v>
      </c>
      <c r="F55" s="33">
        <v>0</v>
      </c>
      <c r="G55" s="33">
        <v>0</v>
      </c>
    </row>
    <row r="56" spans="1:7" ht="12.75">
      <c r="A56" s="2" t="s">
        <v>54</v>
      </c>
      <c r="E56" s="33">
        <v>0</v>
      </c>
      <c r="F56" s="33">
        <v>0</v>
      </c>
      <c r="G56" s="33">
        <v>0</v>
      </c>
    </row>
    <row r="57" spans="1:7" ht="12.75">
      <c r="A57" s="2" t="s">
        <v>140</v>
      </c>
      <c r="E57" s="33">
        <v>0</v>
      </c>
      <c r="F57" s="33">
        <v>0</v>
      </c>
      <c r="G57" s="33">
        <v>0</v>
      </c>
    </row>
    <row r="58" spans="1:7" ht="12.75">
      <c r="A58" s="2" t="s">
        <v>60</v>
      </c>
      <c r="E58" s="33">
        <v>0</v>
      </c>
      <c r="F58" s="33">
        <v>0</v>
      </c>
      <c r="G58" s="33">
        <v>0</v>
      </c>
    </row>
    <row r="59" spans="1:7" ht="12.75">
      <c r="A59" s="2" t="s">
        <v>7</v>
      </c>
      <c r="E59" s="33">
        <v>0</v>
      </c>
      <c r="F59" s="33">
        <v>0</v>
      </c>
      <c r="G59" s="33">
        <v>0</v>
      </c>
    </row>
    <row r="60" spans="1:7" ht="12.75">
      <c r="A60" s="2" t="s">
        <v>72</v>
      </c>
      <c r="E60" s="33">
        <v>0</v>
      </c>
      <c r="F60" s="33">
        <v>0</v>
      </c>
      <c r="G60" s="33">
        <v>0</v>
      </c>
    </row>
    <row r="61" spans="1:7" ht="12.75">
      <c r="A61" s="2" t="s">
        <v>56</v>
      </c>
      <c r="E61" s="33">
        <v>1</v>
      </c>
      <c r="F61" s="33">
        <v>0</v>
      </c>
      <c r="G61" s="33">
        <v>0</v>
      </c>
    </row>
    <row r="62" spans="1:7" ht="12.75">
      <c r="A62" s="2" t="s">
        <v>141</v>
      </c>
      <c r="E62" s="33">
        <v>0</v>
      </c>
      <c r="F62" s="33">
        <v>0</v>
      </c>
      <c r="G62" s="33">
        <v>0</v>
      </c>
    </row>
    <row r="63" spans="1:7" ht="12.75">
      <c r="A63" s="2" t="s">
        <v>82</v>
      </c>
      <c r="E63" s="33">
        <v>0</v>
      </c>
      <c r="F63" s="33">
        <v>0</v>
      </c>
      <c r="G63" s="33">
        <v>0</v>
      </c>
    </row>
    <row r="64" spans="1:7" ht="12.75">
      <c r="A64" s="2" t="s">
        <v>142</v>
      </c>
      <c r="E64" s="33">
        <v>0</v>
      </c>
      <c r="F64" s="33">
        <v>1</v>
      </c>
      <c r="G64" s="33">
        <v>0</v>
      </c>
    </row>
    <row r="65" spans="1:7" ht="12.75">
      <c r="A65" s="29" t="s">
        <v>62</v>
      </c>
      <c r="E65" s="33">
        <v>0</v>
      </c>
      <c r="F65" s="33">
        <v>0</v>
      </c>
      <c r="G65" s="33">
        <v>1</v>
      </c>
    </row>
    <row r="66" spans="1:7" ht="12.75">
      <c r="A66" s="2" t="s">
        <v>143</v>
      </c>
      <c r="E66" s="33">
        <v>0</v>
      </c>
      <c r="F66" s="33">
        <v>0</v>
      </c>
      <c r="G66" s="33">
        <v>0</v>
      </c>
    </row>
    <row r="67" spans="1:7" ht="12.75">
      <c r="A67" s="2" t="s">
        <v>144</v>
      </c>
      <c r="E67" s="33">
        <v>0</v>
      </c>
      <c r="F67" s="33">
        <v>0</v>
      </c>
      <c r="G67" s="33">
        <v>0</v>
      </c>
    </row>
    <row r="68" spans="1:7" ht="12.75">
      <c r="A68" s="2" t="s">
        <v>145</v>
      </c>
      <c r="E68" s="33">
        <v>0</v>
      </c>
      <c r="F68" s="33">
        <v>0</v>
      </c>
      <c r="G68" s="33">
        <v>0</v>
      </c>
    </row>
    <row r="69" spans="1:7" ht="12.75">
      <c r="A69" s="2" t="s">
        <v>146</v>
      </c>
      <c r="E69" s="33">
        <v>0</v>
      </c>
      <c r="F69" s="33">
        <v>0</v>
      </c>
      <c r="G69" s="33">
        <v>0</v>
      </c>
    </row>
    <row r="70" spans="1:7" ht="12.75">
      <c r="A70" s="48" t="s">
        <v>180</v>
      </c>
      <c r="B70" s="56"/>
      <c r="C70" s="56"/>
      <c r="D70" s="56"/>
      <c r="E70" s="54">
        <f>SUM(E49:E69)</f>
        <v>2</v>
      </c>
      <c r="F70" s="54">
        <f>SUM(F49:F69)</f>
        <v>1</v>
      </c>
      <c r="G70" s="54">
        <f>SUM(G49:G69)</f>
        <v>1</v>
      </c>
    </row>
    <row r="71" spans="1:7" ht="15.75">
      <c r="A71" s="48" t="s">
        <v>153</v>
      </c>
      <c r="B71" s="70"/>
      <c r="C71" s="70"/>
      <c r="D71" s="70"/>
      <c r="E71" s="69">
        <f>SUM(E70,L42)</f>
        <v>2</v>
      </c>
      <c r="F71" s="69">
        <f>SUM(F70,M42)</f>
        <v>3</v>
      </c>
      <c r="G71" s="69">
        <f>SUM(G70,N42)</f>
        <v>1</v>
      </c>
    </row>
  </sheetData>
  <mergeCells count="9">
    <mergeCell ref="E46:G46"/>
    <mergeCell ref="A43:G43"/>
    <mergeCell ref="E48:G48"/>
    <mergeCell ref="H1:N1"/>
    <mergeCell ref="L4:N4"/>
    <mergeCell ref="L6:N6"/>
    <mergeCell ref="A1:G1"/>
    <mergeCell ref="E4:G4"/>
    <mergeCell ref="E6:G6"/>
  </mergeCells>
  <printOptions gridLines="1" verticalCentered="1"/>
  <pageMargins left="0.5" right="0.5" top="0.5" bottom="0.5" header="0.25" footer="0.25"/>
  <pageSetup horizontalDpi="600" verticalDpi="600" orientation="landscape" r:id="rId1"/>
  <headerFooter alignWithMargins="0">
    <oddHeader>&amp;L&amp;8Northwestel Inc.
November 28, 2001&amp;R&amp;8Attachment 10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tgrandmond</dc:creator>
  <cp:keywords/>
  <dc:description/>
  <cp:lastModifiedBy>CRTC</cp:lastModifiedBy>
  <cp:lastPrinted>2002-02-06T21:20:08Z</cp:lastPrinted>
  <dcterms:created xsi:type="dcterms:W3CDTF">2001-02-02T22:57:57Z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